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S:\Verejny\Tlačivá\TLAČIVÁ 2026\2 Tlačivá pre športovcov 2026\"/>
    </mc:Choice>
  </mc:AlternateContent>
  <xr:revisionPtr revIDLastSave="0" documentId="13_ncr:1_{5CC5FD8F-197C-4392-828A-B91DE6249267}" xr6:coauthVersionLast="47" xr6:coauthVersionMax="47" xr10:uidLastSave="{00000000-0000-0000-0000-000000000000}"/>
  <bookViews>
    <workbookView xWindow="-120" yWindow="-120" windowWidth="29040" windowHeight="15720" tabRatio="761" xr2:uid="{00000000-000D-0000-FFFF-FFFF00000000}"/>
  </bookViews>
  <sheets>
    <sheet name="žiadanka" sheetId="13" r:id="rId1"/>
    <sheet name="Hárok1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3" l="1"/>
  <c r="F17" i="13"/>
  <c r="H17" i="13" s="1"/>
  <c r="F18" i="13"/>
  <c r="F19" i="13"/>
  <c r="F20" i="13"/>
  <c r="F21" i="13"/>
  <c r="F15" i="13"/>
  <c r="H16" i="13"/>
  <c r="H18" i="13"/>
  <c r="H15" i="13"/>
  <c r="G15" i="13"/>
  <c r="G16" i="13"/>
  <c r="G17" i="13"/>
  <c r="G18" i="13"/>
  <c r="H19" i="13" l="1"/>
  <c r="H20" i="13"/>
  <c r="H21" i="13"/>
  <c r="G19" i="13"/>
  <c r="G20" i="13"/>
  <c r="G21" i="13"/>
  <c r="G22" i="13" l="1"/>
  <c r="H2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Magdalena Danihelova</author>
  </authors>
  <commentList>
    <comment ref="B6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Magdalena Danihelova:</t>
        </r>
        <r>
          <rPr>
            <sz val="9"/>
            <color indexed="81"/>
            <rFont val="Segoe UI"/>
            <family val="2"/>
            <charset val="238"/>
          </rPr>
          <t xml:space="preserve">
VYBRAŤ zo zoznamu !!!!!!
</t>
        </r>
      </text>
    </comment>
    <comment ref="F6" authorId="0" shapeId="0" xr:uid="{00000000-0006-0000-0000-000002000000}">
      <text>
        <r>
          <rPr>
            <b/>
            <sz val="9"/>
            <color indexed="81"/>
            <rFont val="Arial"/>
            <family val="2"/>
            <charset val="238"/>
          </rPr>
          <t>Magdalena Danihelova:</t>
        </r>
        <r>
          <rPr>
            <sz val="9"/>
            <rFont val="Arial"/>
            <family val="2"/>
            <charset val="238"/>
          </rPr>
          <t xml:space="preserve">
VYBRAŤ zo zoznamu !!!!!!</t>
        </r>
      </text>
    </comment>
  </commentList>
</comments>
</file>

<file path=xl/sharedStrings.xml><?xml version="1.0" encoding="utf-8"?>
<sst xmlns="http://schemas.openxmlformats.org/spreadsheetml/2006/main" count="74" uniqueCount="68">
  <si>
    <t>diagnostika</t>
  </si>
  <si>
    <t>vzdelávanie</t>
  </si>
  <si>
    <t>ekonomické</t>
  </si>
  <si>
    <t>Objednávku adresovať na:</t>
  </si>
  <si>
    <t xml:space="preserve">Zašlite poštou </t>
  </si>
  <si>
    <t xml:space="preserve">Preberie osobne </t>
  </si>
  <si>
    <t>Oddelenie</t>
  </si>
  <si>
    <t>Názov</t>
  </si>
  <si>
    <t>Podpis žiadateľa</t>
  </si>
  <si>
    <t>Podpis vedúceho</t>
  </si>
  <si>
    <t>Meno žiadateľa</t>
  </si>
  <si>
    <t>P.č.</t>
  </si>
  <si>
    <t>Množstvo</t>
  </si>
  <si>
    <t xml:space="preserve">Spolu  </t>
  </si>
  <si>
    <t xml:space="preserve">Základná finančná kontrola v zmysle § 7 zákona č. 357/2015 Z. z. o finančnej kontrole a audite a o zmene a doplnení niektorých zákonov: </t>
  </si>
  <si>
    <t>Finančnú operáciu alebo jej časť:</t>
  </si>
  <si>
    <t>podpis</t>
  </si>
  <si>
    <t>dátum</t>
  </si>
  <si>
    <t>/“ nehodiace škrtnite</t>
  </si>
  <si>
    <t>Meno a priezvisko        vedúceho zamestnanca</t>
  </si>
  <si>
    <t xml:space="preserve"> a) možno vykonať/nemožno vykonať/“</t>
  </si>
  <si>
    <t xml:space="preserve"> c) poskytnuté plnenie treba vymáhať/nie je potrebné vymáhať/“</t>
  </si>
  <si>
    <t>Zašlite e-mailom</t>
  </si>
  <si>
    <t>IČO:</t>
  </si>
  <si>
    <t>DIČ:</t>
  </si>
  <si>
    <t>IČ DPH:</t>
  </si>
  <si>
    <r>
      <t xml:space="preserve"> b) možno pokračovať/</t>
    </r>
    <r>
      <rPr>
        <b/>
        <strike/>
        <sz val="10"/>
        <rFont val="Calibri"/>
        <family val="2"/>
        <charset val="238"/>
        <scheme val="minor"/>
      </rPr>
      <t>nemožno pokračovať</t>
    </r>
    <r>
      <rPr>
        <b/>
        <sz val="10"/>
        <rFont val="Calibri"/>
        <family val="2"/>
        <charset val="238"/>
        <scheme val="minor"/>
      </rPr>
      <t>/“</t>
    </r>
  </si>
  <si>
    <t>Meno a priezvisko                            zamestnanca</t>
  </si>
  <si>
    <t>Cena spolu bez DPH</t>
  </si>
  <si>
    <t>Cena spolu s DPH</t>
  </si>
  <si>
    <t>JC bez DPH</t>
  </si>
  <si>
    <t>JC s DPH</t>
  </si>
  <si>
    <t>PODCAST</t>
  </si>
  <si>
    <t>projektové</t>
  </si>
  <si>
    <t>akcia/podujatie/účel</t>
  </si>
  <si>
    <t>KONFERENCIA</t>
  </si>
  <si>
    <t>WEBINÁR</t>
  </si>
  <si>
    <t>SEMINÁR</t>
  </si>
  <si>
    <t>INOVAČNÉ VZDELÁVANIE</t>
  </si>
  <si>
    <t>NEFORMÁLNE VZDELÁVANIE</t>
  </si>
  <si>
    <t>REŽIJNÝ MATERIÁL</t>
  </si>
  <si>
    <t>ŠPORTOVÝ MATERIÁL</t>
  </si>
  <si>
    <t>VYKROČ NA VRCHOL</t>
  </si>
  <si>
    <t>ETŠ</t>
  </si>
  <si>
    <t>#BEACTIVENIGHT</t>
  </si>
  <si>
    <t>#BEACTIVEVILLAGE</t>
  </si>
  <si>
    <t>TEAM SLOVAKIA</t>
  </si>
  <si>
    <t>SOCIÁLNA PODPORA ŠPORTOVCOV</t>
  </si>
  <si>
    <t>TESTOVANIE ŽIAKOV</t>
  </si>
  <si>
    <t>ŠKOLSKÝ ŠPORT</t>
  </si>
  <si>
    <t>INFORMAČNÝ SYSTÉM ŠPORTU</t>
  </si>
  <si>
    <t>MARKETING</t>
  </si>
  <si>
    <t>MANAŽMENT ÚDAJOV PRE NŠC(MIRRI)</t>
  </si>
  <si>
    <t>KAPITÁLOVÉ VÝDAVKY</t>
  </si>
  <si>
    <t>SUPERFINÁLE</t>
  </si>
  <si>
    <t>ŠKOLSKÉ ŠPORTOVÉ SÚŤAŽE</t>
  </si>
  <si>
    <t>Školský šport</t>
  </si>
  <si>
    <t>oddelenie športu</t>
  </si>
  <si>
    <t xml:space="preserve">Zdôvodnenie potreby: </t>
  </si>
  <si>
    <t>OPRAVY A UDRŽIAVANIE</t>
  </si>
  <si>
    <t>SLUŹBY</t>
  </si>
  <si>
    <t>SÚSTREDENIE/SÚŤAŽ</t>
  </si>
  <si>
    <t>TRÉNERI V ŠKOLE</t>
  </si>
  <si>
    <t>Ing. Beata Matušková Watzkeová</t>
  </si>
  <si>
    <t>Mgr. Katarína Kubincová</t>
  </si>
  <si>
    <t>ŽIADANKA 2026</t>
  </si>
  <si>
    <t>Dátum žiadosti</t>
  </si>
  <si>
    <t>Žiadame Vás o refundáciu výdavkov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</si>
</sst>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&quot;Sk&quot;_-;\-* #,##0.00\ &quot;Sk&quot;_-;_-* &quot;-&quot;??\ &quot;Sk&quot;_-;_-@_-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indexed="81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/>
    <xf numFmtId="164" fontId="15" fillId="0" borderId="0" applyFont="0" applyFill="0" applyBorder="0" applyAlignment="0" applyProtection="0"/>
  </cellStyleXfs>
  <cellXfs count="150">
    <xf numFmtId="0" fontId="0" fillId="0" borderId="0" xfId="0"/>
    <xf numFmtId="0" fontId="3" fillId="0" borderId="0" xfId="0" applyFont="1"/>
    <xf numFmtId="0" fontId="7" fillId="0" borderId="0" xfId="0" applyFont="1"/>
    <xf numFmtId="0" fontId="4" fillId="0" borderId="0" xfId="0" applyFont="1"/>
    <xf numFmtId="4" fontId="4" fillId="0" borderId="0" xfId="0" applyNumberFormat="1" applyFont="1"/>
    <xf numFmtId="4" fontId="5" fillId="0" borderId="0" xfId="0" applyNumberFormat="1" applyFont="1"/>
    <xf numFmtId="0" fontId="5" fillId="0" borderId="0" xfId="0" applyFont="1"/>
    <xf numFmtId="0" fontId="4" fillId="0" borderId="14" xfId="0" applyFont="1" applyBorder="1" applyAlignment="1">
      <alignment horizontal="center"/>
    </xf>
    <xf numFmtId="0" fontId="5" fillId="0" borderId="14" xfId="0" applyFont="1" applyBorder="1"/>
    <xf numFmtId="4" fontId="5" fillId="0" borderId="15" xfId="0" applyNumberFormat="1" applyFont="1" applyBorder="1"/>
    <xf numFmtId="0" fontId="4" fillId="0" borderId="15" xfId="0" applyFont="1" applyBorder="1"/>
    <xf numFmtId="0" fontId="8" fillId="0" borderId="15" xfId="0" applyFont="1" applyBorder="1"/>
    <xf numFmtId="4" fontId="4" fillId="0" borderId="15" xfId="0" applyNumberFormat="1" applyFont="1" applyBorder="1"/>
    <xf numFmtId="0" fontId="4" fillId="0" borderId="10" xfId="0" applyFont="1" applyBorder="1"/>
    <xf numFmtId="0" fontId="4" fillId="0" borderId="12" xfId="0" applyFont="1" applyBorder="1"/>
    <xf numFmtId="4" fontId="4" fillId="0" borderId="12" xfId="0" applyNumberFormat="1" applyFont="1" applyBorder="1"/>
    <xf numFmtId="0" fontId="4" fillId="0" borderId="8" xfId="0" applyFont="1" applyBorder="1"/>
    <xf numFmtId="0" fontId="4" fillId="0" borderId="14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right"/>
    </xf>
    <xf numFmtId="0" fontId="4" fillId="0" borderId="13" xfId="0" applyFont="1" applyBorder="1"/>
    <xf numFmtId="0" fontId="5" fillId="0" borderId="8" xfId="0" applyFont="1" applyBorder="1"/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2" fontId="5" fillId="0" borderId="28" xfId="0" applyNumberFormat="1" applyFont="1" applyBorder="1"/>
    <xf numFmtId="44" fontId="4" fillId="0" borderId="4" xfId="1" applyNumberFormat="1" applyFont="1" applyBorder="1" applyAlignment="1">
      <alignment horizontal="center" vertical="center"/>
    </xf>
    <xf numFmtId="44" fontId="4" fillId="0" borderId="20" xfId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2" fontId="4" fillId="0" borderId="20" xfId="2" applyNumberFormat="1" applyFont="1" applyBorder="1" applyAlignment="1">
      <alignment horizontal="center" vertical="center"/>
    </xf>
    <xf numFmtId="2" fontId="4" fillId="0" borderId="18" xfId="2" applyNumberFormat="1" applyFont="1" applyBorder="1" applyAlignment="1">
      <alignment horizontal="center" vertical="center"/>
    </xf>
    <xf numFmtId="2" fontId="4" fillId="0" borderId="33" xfId="2" applyNumberFormat="1" applyFont="1" applyBorder="1" applyAlignment="1">
      <alignment horizontal="center" vertical="center"/>
    </xf>
    <xf numFmtId="2" fontId="5" fillId="0" borderId="15" xfId="0" applyNumberFormat="1" applyFont="1" applyBorder="1"/>
    <xf numFmtId="4" fontId="5" fillId="0" borderId="14" xfId="1" applyNumberFormat="1" applyFont="1" applyBorder="1"/>
    <xf numFmtId="0" fontId="7" fillId="0" borderId="16" xfId="0" applyFont="1" applyBorder="1"/>
    <xf numFmtId="0" fontId="7" fillId="0" borderId="9" xfId="0" applyFont="1" applyBorder="1"/>
    <xf numFmtId="0" fontId="7" fillId="0" borderId="11" xfId="0" applyFont="1" applyBorder="1"/>
    <xf numFmtId="4" fontId="5" fillId="0" borderId="13" xfId="1" applyNumberFormat="1" applyFont="1" applyBorder="1"/>
    <xf numFmtId="44" fontId="4" fillId="0" borderId="18" xfId="1" applyNumberFormat="1" applyFont="1" applyBorder="1" applyAlignment="1">
      <alignment horizontal="center" vertical="center"/>
    </xf>
    <xf numFmtId="44" fontId="4" fillId="0" borderId="33" xfId="1" applyNumberFormat="1" applyFont="1" applyBorder="1" applyAlignment="1">
      <alignment horizontal="center" vertical="center"/>
    </xf>
    <xf numFmtId="0" fontId="7" fillId="0" borderId="21" xfId="0" applyFont="1" applyBorder="1"/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7" fillId="0" borderId="38" xfId="0" applyFont="1" applyBorder="1" applyAlignment="1">
      <alignment horizontal="left"/>
    </xf>
    <xf numFmtId="0" fontId="4" fillId="0" borderId="39" xfId="0" applyFont="1" applyBorder="1" applyAlignment="1">
      <alignment horizontal="center"/>
    </xf>
    <xf numFmtId="0" fontId="14" fillId="0" borderId="0" xfId="3" applyBorder="1"/>
    <xf numFmtId="14" fontId="4" fillId="0" borderId="13" xfId="0" applyNumberFormat="1" applyFont="1" applyBorder="1"/>
    <xf numFmtId="0" fontId="16" fillId="0" borderId="0" xfId="0" applyFont="1" applyAlignment="1">
      <alignment horizontal="left" vertical="center" indent="4"/>
    </xf>
    <xf numFmtId="0" fontId="16" fillId="0" borderId="0" xfId="0" applyFont="1"/>
    <xf numFmtId="0" fontId="4" fillId="2" borderId="5" xfId="0" applyFont="1" applyFill="1" applyBorder="1"/>
    <xf numFmtId="164" fontId="4" fillId="0" borderId="3" xfId="4" applyFont="1" applyBorder="1" applyAlignment="1">
      <alignment horizontal="center" vertical="center"/>
    </xf>
    <xf numFmtId="164" fontId="4" fillId="0" borderId="39" xfId="4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41" xfId="0" applyFont="1" applyBorder="1" applyAlignment="1">
      <alignment horizontal="center" wrapText="1"/>
    </xf>
    <xf numFmtId="49" fontId="8" fillId="0" borderId="31" xfId="0" applyNumberFormat="1" applyFont="1" applyBorder="1" applyAlignment="1">
      <alignment horizontal="left" vertical="center" wrapText="1"/>
    </xf>
    <xf numFmtId="49" fontId="8" fillId="0" borderId="40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wrapText="1"/>
    </xf>
    <xf numFmtId="0" fontId="11" fillId="0" borderId="8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9" xfId="0" applyFont="1" applyBorder="1" applyAlignment="1">
      <alignment horizontal="left"/>
    </xf>
    <xf numFmtId="49" fontId="4" fillId="0" borderId="12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" fontId="4" fillId="0" borderId="14" xfId="0" applyNumberFormat="1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/>
    <xf numFmtId="0" fontId="4" fillId="0" borderId="37" xfId="0" applyFont="1" applyBorder="1"/>
    <xf numFmtId="0" fontId="11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1" fillId="0" borderId="8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4" fontId="5" fillId="0" borderId="19" xfId="0" applyNumberFormat="1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28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7" xfId="0" applyFont="1" applyBorder="1"/>
    <xf numFmtId="0" fontId="4" fillId="0" borderId="7" xfId="0" applyFont="1" applyBorder="1"/>
    <xf numFmtId="0" fontId="5" fillId="0" borderId="1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49" fontId="8" fillId="0" borderId="31" xfId="0" applyNumberFormat="1" applyFont="1" applyBorder="1" applyAlignment="1">
      <alignment horizontal="left" vertical="center"/>
    </xf>
    <xf numFmtId="49" fontId="8" fillId="0" borderId="40" xfId="0" applyNumberFormat="1" applyFont="1" applyBorder="1" applyAlignment="1">
      <alignment horizontal="left" vertical="center"/>
    </xf>
    <xf numFmtId="49" fontId="8" fillId="0" borderId="30" xfId="0" applyNumberFormat="1" applyFont="1" applyBorder="1" applyAlignment="1">
      <alignment horizontal="left" vertical="center"/>
    </xf>
    <xf numFmtId="49" fontId="8" fillId="0" borderId="38" xfId="0" applyNumberFormat="1" applyFont="1" applyBorder="1" applyAlignment="1">
      <alignment horizontal="left" vertical="center"/>
    </xf>
    <xf numFmtId="49" fontId="8" fillId="0" borderId="32" xfId="0" applyNumberFormat="1" applyFont="1" applyBorder="1" applyAlignment="1">
      <alignment horizontal="left" vertical="center"/>
    </xf>
    <xf numFmtId="49" fontId="8" fillId="0" borderId="42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40" xfId="0" applyNumberFormat="1" applyFont="1" applyFill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40" xfId="0" applyNumberFormat="1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1" xfId="0" applyFont="1" applyBorder="1"/>
    <xf numFmtId="14" fontId="4" fillId="0" borderId="17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21" xfId="0" applyNumberFormat="1" applyFont="1" applyBorder="1" applyAlignment="1">
      <alignment horizontal="center"/>
    </xf>
  </cellXfs>
  <cellStyles count="5">
    <cellStyle name="Čiarka" xfId="4" builtinId="3"/>
    <cellStyle name="Hypertextové prepojenie" xfId="3" builtinId="8"/>
    <cellStyle name="Mena" xfId="1" builtinId="4"/>
    <cellStyle name="Normálna" xfId="0" builtinId="0"/>
    <cellStyle name="normálne_ziadankaBori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28</xdr:row>
          <xdr:rowOff>123825</xdr:rowOff>
        </xdr:from>
        <xdr:to>
          <xdr:col>2</xdr:col>
          <xdr:colOff>714375</xdr:colOff>
          <xdr:row>30</xdr:row>
          <xdr:rowOff>9525</xdr:rowOff>
        </xdr:to>
        <xdr:sp macro="" textlink="">
          <xdr:nvSpPr>
            <xdr:cNvPr id="3077" name="Option Butto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29</xdr:row>
          <xdr:rowOff>133350</xdr:rowOff>
        </xdr:from>
        <xdr:to>
          <xdr:col>2</xdr:col>
          <xdr:colOff>714375</xdr:colOff>
          <xdr:row>31</xdr:row>
          <xdr:rowOff>19050</xdr:rowOff>
        </xdr:to>
        <xdr:sp macro="" textlink="">
          <xdr:nvSpPr>
            <xdr:cNvPr id="3078" name="Option Butto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30</xdr:row>
          <xdr:rowOff>123825</xdr:rowOff>
        </xdr:from>
        <xdr:to>
          <xdr:col>2</xdr:col>
          <xdr:colOff>714375</xdr:colOff>
          <xdr:row>32</xdr:row>
          <xdr:rowOff>9525</xdr:rowOff>
        </xdr:to>
        <xdr:sp macro="" textlink="">
          <xdr:nvSpPr>
            <xdr:cNvPr id="3079" name="Option Button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274320</xdr:colOff>
      <xdr:row>0</xdr:row>
      <xdr:rowOff>60960</xdr:rowOff>
    </xdr:from>
    <xdr:to>
      <xdr:col>1</xdr:col>
      <xdr:colOff>1503045</xdr:colOff>
      <xdr:row>3</xdr:row>
      <xdr:rowOff>91440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60960"/>
          <a:ext cx="1516380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2">
    <pageSetUpPr fitToPage="1"/>
  </sheetPr>
  <dimension ref="A1:AH47"/>
  <sheetViews>
    <sheetView tabSelected="1" zoomScaleNormal="100" workbookViewId="0">
      <selection activeCell="B14" sqref="B14:C14"/>
    </sheetView>
  </sheetViews>
  <sheetFormatPr defaultColWidth="8.85546875" defaultRowHeight="12.75" x14ac:dyDescent="0.2"/>
  <cols>
    <col min="1" max="1" width="3.42578125" style="3" customWidth="1"/>
    <col min="2" max="2" width="23.140625" style="3" customWidth="1"/>
    <col min="3" max="3" width="11.5703125" style="3" customWidth="1"/>
    <col min="4" max="4" width="8.140625" style="3" customWidth="1"/>
    <col min="5" max="5" width="9.42578125" style="3" customWidth="1"/>
    <col min="6" max="6" width="10.28515625" style="4" customWidth="1"/>
    <col min="7" max="7" width="14.5703125" style="4" customWidth="1"/>
    <col min="8" max="8" width="10.7109375" style="2" customWidth="1"/>
    <col min="9" max="33" width="8.85546875" style="2"/>
    <col min="34" max="16384" width="8.85546875" style="3"/>
  </cols>
  <sheetData>
    <row r="1" spans="1:34" x14ac:dyDescent="0.2">
      <c r="A1" s="17"/>
      <c r="B1" s="10"/>
      <c r="C1" s="10"/>
      <c r="D1" s="10"/>
      <c r="E1" s="10"/>
      <c r="F1" s="121" t="s">
        <v>65</v>
      </c>
      <c r="G1" s="121"/>
      <c r="H1" s="35"/>
    </row>
    <row r="2" spans="1:34" ht="20.25" customHeight="1" x14ac:dyDescent="0.2">
      <c r="A2" s="22"/>
      <c r="E2" s="6"/>
      <c r="F2" s="122"/>
      <c r="G2" s="122"/>
      <c r="H2" s="36"/>
    </row>
    <row r="3" spans="1:34" ht="8.4499999999999993" customHeight="1" x14ac:dyDescent="0.2">
      <c r="A3" s="16"/>
      <c r="H3" s="36"/>
    </row>
    <row r="4" spans="1:34" x14ac:dyDescent="0.2">
      <c r="A4" s="16"/>
      <c r="D4" s="5" t="s">
        <v>66</v>
      </c>
      <c r="F4" s="132"/>
      <c r="G4" s="133"/>
      <c r="H4" s="134"/>
    </row>
    <row r="5" spans="1:34" x14ac:dyDescent="0.2">
      <c r="A5" s="22" t="s">
        <v>6</v>
      </c>
      <c r="F5" s="5"/>
      <c r="G5" s="5"/>
      <c r="H5" s="36"/>
    </row>
    <row r="6" spans="1:34" x14ac:dyDescent="0.2">
      <c r="A6" s="16"/>
      <c r="B6" s="51"/>
      <c r="D6" s="55" t="s">
        <v>34</v>
      </c>
      <c r="E6" s="56"/>
      <c r="F6" s="129"/>
      <c r="G6" s="130"/>
      <c r="H6" s="131"/>
    </row>
    <row r="7" spans="1:34" ht="13.5" thickBot="1" x14ac:dyDescent="0.25">
      <c r="A7" s="16"/>
      <c r="H7" s="36"/>
    </row>
    <row r="8" spans="1:34" x14ac:dyDescent="0.2">
      <c r="A8" s="8" t="s">
        <v>10</v>
      </c>
      <c r="B8" s="10"/>
      <c r="C8" s="10"/>
      <c r="D8" s="10"/>
      <c r="E8" s="9" t="s">
        <v>8</v>
      </c>
      <c r="F8" s="9"/>
      <c r="G8" s="12"/>
      <c r="H8" s="35"/>
    </row>
    <row r="9" spans="1:34" x14ac:dyDescent="0.2">
      <c r="A9" s="22"/>
      <c r="E9" s="5"/>
      <c r="F9" s="5"/>
      <c r="H9" s="36"/>
    </row>
    <row r="10" spans="1:34" x14ac:dyDescent="0.2">
      <c r="A10" s="16"/>
      <c r="E10" s="5" t="s">
        <v>9</v>
      </c>
      <c r="H10" s="36"/>
    </row>
    <row r="11" spans="1:34" ht="13.5" thickBot="1" x14ac:dyDescent="0.25">
      <c r="A11" s="13"/>
      <c r="B11" s="14"/>
      <c r="C11" s="14"/>
      <c r="D11" s="14"/>
      <c r="E11" s="14"/>
      <c r="F11" s="15"/>
      <c r="G11" s="15"/>
      <c r="H11" s="37"/>
      <c r="L11" s="3"/>
    </row>
    <row r="12" spans="1:34" ht="19.5" customHeight="1" x14ac:dyDescent="0.2">
      <c r="A12" s="123" t="s">
        <v>11</v>
      </c>
      <c r="B12" s="125" t="s">
        <v>7</v>
      </c>
      <c r="C12" s="126"/>
      <c r="D12" s="123" t="s">
        <v>12</v>
      </c>
      <c r="E12" s="110" t="s">
        <v>30</v>
      </c>
      <c r="F12" s="99" t="s">
        <v>31</v>
      </c>
      <c r="G12" s="101" t="s">
        <v>28</v>
      </c>
      <c r="H12" s="103" t="s">
        <v>29</v>
      </c>
      <c r="AH12" s="2"/>
    </row>
    <row r="13" spans="1:34" ht="15" customHeight="1" thickBot="1" x14ac:dyDescent="0.25">
      <c r="A13" s="124"/>
      <c r="B13" s="127"/>
      <c r="C13" s="128"/>
      <c r="D13" s="124"/>
      <c r="E13" s="111"/>
      <c r="F13" s="100"/>
      <c r="G13" s="102"/>
      <c r="H13" s="100"/>
      <c r="AH13" s="2"/>
    </row>
    <row r="14" spans="1:34" ht="18" customHeight="1" x14ac:dyDescent="0.2">
      <c r="A14" s="23"/>
      <c r="B14" s="114" t="s">
        <v>67</v>
      </c>
      <c r="C14" s="115"/>
      <c r="D14" s="30"/>
      <c r="E14" s="30"/>
      <c r="F14" s="26"/>
      <c r="G14" s="27"/>
      <c r="H14" s="27"/>
      <c r="AH14" s="2"/>
    </row>
    <row r="15" spans="1:34" ht="21" customHeight="1" x14ac:dyDescent="0.2">
      <c r="A15" s="24">
        <v>1</v>
      </c>
      <c r="B15" s="57"/>
      <c r="C15" s="58"/>
      <c r="D15" s="31"/>
      <c r="E15" s="53">
        <v>0</v>
      </c>
      <c r="F15" s="52">
        <f>E15*1.23</f>
        <v>0</v>
      </c>
      <c r="G15" s="39">
        <f>D15*E15</f>
        <v>0</v>
      </c>
      <c r="H15" s="39">
        <f>D15*F15</f>
        <v>0</v>
      </c>
      <c r="AH15" s="2"/>
    </row>
    <row r="16" spans="1:34" ht="22.9" customHeight="1" x14ac:dyDescent="0.2">
      <c r="A16" s="24">
        <v>2</v>
      </c>
      <c r="B16" s="57"/>
      <c r="C16" s="58"/>
      <c r="D16" s="31"/>
      <c r="E16" s="53">
        <v>0</v>
      </c>
      <c r="F16" s="52">
        <f t="shared" ref="F16:F21" si="0">E16*1.23</f>
        <v>0</v>
      </c>
      <c r="G16" s="39">
        <f t="shared" ref="G16:G21" si="1">D16*E16</f>
        <v>0</v>
      </c>
      <c r="H16" s="39">
        <f t="shared" ref="H16:H21" si="2">D16*F16</f>
        <v>0</v>
      </c>
      <c r="AH16" s="2"/>
    </row>
    <row r="17" spans="1:34" ht="23.45" customHeight="1" x14ac:dyDescent="0.2">
      <c r="A17" s="46">
        <v>3</v>
      </c>
      <c r="B17" s="57"/>
      <c r="C17" s="58"/>
      <c r="D17" s="31"/>
      <c r="E17" s="53">
        <v>0</v>
      </c>
      <c r="F17" s="52">
        <f t="shared" si="0"/>
        <v>0</v>
      </c>
      <c r="G17" s="39">
        <f t="shared" si="1"/>
        <v>0</v>
      </c>
      <c r="H17" s="39">
        <f t="shared" si="2"/>
        <v>0</v>
      </c>
      <c r="M17" s="49"/>
      <c r="AH17" s="2"/>
    </row>
    <row r="18" spans="1:34" ht="18" customHeight="1" x14ac:dyDescent="0.2">
      <c r="A18" s="24">
        <v>4</v>
      </c>
      <c r="B18" s="112"/>
      <c r="C18" s="113"/>
      <c r="D18" s="31"/>
      <c r="E18" s="53">
        <v>0</v>
      </c>
      <c r="F18" s="52">
        <f t="shared" si="0"/>
        <v>0</v>
      </c>
      <c r="G18" s="39">
        <f t="shared" si="1"/>
        <v>0</v>
      </c>
      <c r="H18" s="39">
        <f t="shared" si="2"/>
        <v>0</v>
      </c>
      <c r="M18" s="49"/>
      <c r="AH18" s="2"/>
    </row>
    <row r="19" spans="1:34" ht="18" customHeight="1" x14ac:dyDescent="0.25">
      <c r="A19" s="24">
        <v>5</v>
      </c>
      <c r="B19" s="112"/>
      <c r="C19" s="113"/>
      <c r="D19" s="31"/>
      <c r="E19" s="53">
        <v>0</v>
      </c>
      <c r="F19" s="52">
        <f t="shared" si="0"/>
        <v>0</v>
      </c>
      <c r="G19" s="39">
        <f t="shared" si="1"/>
        <v>0</v>
      </c>
      <c r="H19" s="39">
        <f t="shared" si="2"/>
        <v>0</v>
      </c>
      <c r="M19" s="50"/>
      <c r="AH19" s="2"/>
    </row>
    <row r="20" spans="1:34" ht="18" customHeight="1" x14ac:dyDescent="0.2">
      <c r="A20" s="46">
        <v>6</v>
      </c>
      <c r="B20" s="112"/>
      <c r="C20" s="113"/>
      <c r="D20" s="31"/>
      <c r="E20" s="53">
        <v>0</v>
      </c>
      <c r="F20" s="52">
        <f t="shared" si="0"/>
        <v>0</v>
      </c>
      <c r="G20" s="39">
        <f t="shared" si="1"/>
        <v>0</v>
      </c>
      <c r="H20" s="39">
        <f t="shared" si="2"/>
        <v>0</v>
      </c>
      <c r="AH20" s="2"/>
    </row>
    <row r="21" spans="1:34" ht="18" customHeight="1" thickBot="1" x14ac:dyDescent="0.25">
      <c r="A21" s="24">
        <v>7</v>
      </c>
      <c r="B21" s="116"/>
      <c r="C21" s="117"/>
      <c r="D21" s="32"/>
      <c r="E21" s="53">
        <v>0</v>
      </c>
      <c r="F21" s="52">
        <f t="shared" si="0"/>
        <v>0</v>
      </c>
      <c r="G21" s="40">
        <f t="shared" si="1"/>
        <v>0</v>
      </c>
      <c r="H21" s="40">
        <f t="shared" si="2"/>
        <v>0</v>
      </c>
      <c r="AH21" s="2"/>
    </row>
    <row r="22" spans="1:34" ht="16.5" customHeight="1" thickBot="1" x14ac:dyDescent="0.25">
      <c r="A22" s="7"/>
      <c r="B22" s="28" t="s">
        <v>13</v>
      </c>
      <c r="C22" s="29"/>
      <c r="D22" s="25"/>
      <c r="E22" s="33"/>
      <c r="F22" s="9"/>
      <c r="G22" s="34">
        <f>SUM(G13:G21)</f>
        <v>0</v>
      </c>
      <c r="H22" s="38">
        <f>SUM(H13:H21)</f>
        <v>0</v>
      </c>
      <c r="AH22" s="2"/>
    </row>
    <row r="23" spans="1:34" ht="20.25" customHeight="1" x14ac:dyDescent="0.2">
      <c r="A23" s="8" t="s">
        <v>58</v>
      </c>
      <c r="B23" s="10"/>
      <c r="C23" s="11"/>
      <c r="D23" s="10"/>
      <c r="E23" s="10"/>
      <c r="F23" s="12"/>
      <c r="G23" s="12"/>
      <c r="H23" s="36"/>
    </row>
    <row r="24" spans="1:34" ht="5.45" customHeight="1" thickBot="1" x14ac:dyDescent="0.25">
      <c r="A24" s="16"/>
      <c r="H24" s="36"/>
    </row>
    <row r="25" spans="1:34" x14ac:dyDescent="0.2">
      <c r="A25" s="17" t="s">
        <v>3</v>
      </c>
      <c r="B25" s="10"/>
      <c r="C25" s="10"/>
      <c r="D25" s="10"/>
      <c r="E25" s="10"/>
      <c r="F25" s="12"/>
      <c r="G25" s="12"/>
      <c r="H25" s="35"/>
    </row>
    <row r="26" spans="1:34" x14ac:dyDescent="0.2">
      <c r="A26" s="16"/>
      <c r="B26" s="54"/>
      <c r="H26" s="36"/>
    </row>
    <row r="27" spans="1:34" x14ac:dyDescent="0.2">
      <c r="A27" s="16"/>
      <c r="E27" s="18" t="s">
        <v>23</v>
      </c>
      <c r="F27" s="70"/>
      <c r="G27" s="70"/>
      <c r="H27" s="36"/>
    </row>
    <row r="28" spans="1:34" x14ac:dyDescent="0.2">
      <c r="A28" s="16"/>
      <c r="E28" s="18" t="s">
        <v>24</v>
      </c>
      <c r="F28" s="70"/>
      <c r="G28" s="70"/>
      <c r="H28" s="36"/>
    </row>
    <row r="29" spans="1:34" ht="13.5" thickBot="1" x14ac:dyDescent="0.25">
      <c r="A29" s="13"/>
      <c r="B29" s="14"/>
      <c r="C29" s="14"/>
      <c r="D29" s="14"/>
      <c r="E29" s="20" t="s">
        <v>25</v>
      </c>
      <c r="F29" s="69"/>
      <c r="G29" s="69"/>
      <c r="H29" s="37"/>
    </row>
    <row r="30" spans="1:34" x14ac:dyDescent="0.2">
      <c r="A30" s="16"/>
      <c r="B30" s="18" t="s">
        <v>4</v>
      </c>
      <c r="C30" s="19"/>
      <c r="H30" s="36"/>
    </row>
    <row r="31" spans="1:34" x14ac:dyDescent="0.2">
      <c r="A31" s="16"/>
      <c r="B31" s="18" t="s">
        <v>5</v>
      </c>
      <c r="C31" s="19"/>
      <c r="H31" s="36"/>
    </row>
    <row r="32" spans="1:34" ht="13.5" thickBot="1" x14ac:dyDescent="0.25">
      <c r="A32" s="16"/>
      <c r="B32" s="18" t="s">
        <v>22</v>
      </c>
      <c r="C32" s="19"/>
      <c r="D32" s="47"/>
      <c r="E32" s="47"/>
      <c r="H32" s="36"/>
    </row>
    <row r="33" spans="1:8" ht="13.5" thickBot="1" x14ac:dyDescent="0.25">
      <c r="A33" s="108"/>
      <c r="B33" s="109"/>
      <c r="C33" s="109"/>
      <c r="D33" s="109"/>
      <c r="E33" s="109"/>
      <c r="F33" s="109"/>
      <c r="G33" s="109"/>
      <c r="H33" s="41"/>
    </row>
    <row r="34" spans="1:8" ht="18.75" customHeight="1" x14ac:dyDescent="0.2">
      <c r="A34" s="104" t="s">
        <v>14</v>
      </c>
      <c r="B34" s="105"/>
      <c r="C34" s="105"/>
      <c r="D34" s="105"/>
      <c r="E34" s="105"/>
      <c r="F34" s="105"/>
      <c r="G34" s="105"/>
      <c r="H34" s="35"/>
    </row>
    <row r="35" spans="1:8" ht="13.5" thickBot="1" x14ac:dyDescent="0.25">
      <c r="A35" s="106"/>
      <c r="B35" s="107"/>
      <c r="C35" s="107"/>
      <c r="D35" s="107"/>
      <c r="E35" s="107"/>
      <c r="F35" s="107"/>
      <c r="G35" s="107"/>
      <c r="H35" s="37"/>
    </row>
    <row r="36" spans="1:8" ht="12.75" customHeight="1" x14ac:dyDescent="0.2">
      <c r="A36" s="83" t="s">
        <v>15</v>
      </c>
      <c r="B36" s="84"/>
      <c r="C36" s="85"/>
      <c r="D36" s="42" t="s">
        <v>15</v>
      </c>
      <c r="E36" s="43"/>
      <c r="F36" s="43"/>
      <c r="G36" s="44"/>
      <c r="H36" s="45"/>
    </row>
    <row r="37" spans="1:8" x14ac:dyDescent="0.2">
      <c r="A37" s="86" t="s">
        <v>20</v>
      </c>
      <c r="B37" s="87"/>
      <c r="C37" s="88"/>
      <c r="D37" s="96" t="s">
        <v>20</v>
      </c>
      <c r="E37" s="97"/>
      <c r="F37" s="97"/>
      <c r="G37" s="97"/>
      <c r="H37" s="98"/>
    </row>
    <row r="38" spans="1:8" x14ac:dyDescent="0.2">
      <c r="A38" s="89" t="s">
        <v>26</v>
      </c>
      <c r="B38" s="90"/>
      <c r="C38" s="91"/>
      <c r="D38" s="66" t="s">
        <v>26</v>
      </c>
      <c r="E38" s="67"/>
      <c r="F38" s="67"/>
      <c r="G38" s="67"/>
      <c r="H38" s="68"/>
    </row>
    <row r="39" spans="1:8" ht="12.75" customHeight="1" x14ac:dyDescent="0.2">
      <c r="A39" s="92" t="s">
        <v>21</v>
      </c>
      <c r="B39" s="87"/>
      <c r="C39" s="88"/>
      <c r="D39" s="60" t="s">
        <v>21</v>
      </c>
      <c r="E39" s="61"/>
      <c r="F39" s="61"/>
      <c r="G39" s="61"/>
      <c r="H39" s="62"/>
    </row>
    <row r="40" spans="1:8" ht="13.5" thickBot="1" x14ac:dyDescent="0.25">
      <c r="A40" s="93"/>
      <c r="B40" s="94"/>
      <c r="C40" s="95"/>
      <c r="D40" s="63"/>
      <c r="E40" s="64"/>
      <c r="F40" s="64"/>
      <c r="G40" s="64"/>
      <c r="H40" s="65"/>
    </row>
    <row r="41" spans="1:8" ht="22.15" customHeight="1" x14ac:dyDescent="0.2">
      <c r="A41" s="137" t="s">
        <v>27</v>
      </c>
      <c r="B41" s="138"/>
      <c r="C41" s="143" t="s">
        <v>64</v>
      </c>
      <c r="D41" s="139" t="s">
        <v>19</v>
      </c>
      <c r="E41" s="140"/>
      <c r="F41" s="71" t="s">
        <v>63</v>
      </c>
      <c r="G41" s="72"/>
      <c r="H41" s="73"/>
    </row>
    <row r="42" spans="1:8" x14ac:dyDescent="0.2">
      <c r="A42" s="139"/>
      <c r="B42" s="140"/>
      <c r="C42" s="144"/>
      <c r="D42" s="139"/>
      <c r="E42" s="140"/>
      <c r="F42" s="74"/>
      <c r="G42" s="75"/>
      <c r="H42" s="76"/>
    </row>
    <row r="43" spans="1:8" x14ac:dyDescent="0.2">
      <c r="A43" s="139"/>
      <c r="B43" s="140"/>
      <c r="C43" s="144"/>
      <c r="D43" s="139"/>
      <c r="E43" s="140"/>
      <c r="F43" s="74"/>
      <c r="G43" s="75"/>
      <c r="H43" s="76"/>
    </row>
    <row r="44" spans="1:8" ht="13.5" thickBot="1" x14ac:dyDescent="0.25">
      <c r="A44" s="141"/>
      <c r="B44" s="142"/>
      <c r="C44" s="145"/>
      <c r="D44" s="141"/>
      <c r="E44" s="142"/>
      <c r="F44" s="77"/>
      <c r="G44" s="78"/>
      <c r="H44" s="79"/>
    </row>
    <row r="45" spans="1:8" ht="18" customHeight="1" thickBot="1" x14ac:dyDescent="0.25">
      <c r="A45" s="108" t="s">
        <v>16</v>
      </c>
      <c r="B45" s="146"/>
      <c r="C45" s="21"/>
      <c r="D45" s="109" t="s">
        <v>16</v>
      </c>
      <c r="E45" s="109"/>
      <c r="F45" s="80"/>
      <c r="G45" s="81"/>
      <c r="H45" s="82"/>
    </row>
    <row r="46" spans="1:8" ht="18" customHeight="1" thickBot="1" x14ac:dyDescent="0.25">
      <c r="A46" s="108" t="s">
        <v>17</v>
      </c>
      <c r="B46" s="146"/>
      <c r="C46" s="48"/>
      <c r="D46" s="59" t="s">
        <v>17</v>
      </c>
      <c r="E46" s="59"/>
      <c r="F46" s="147"/>
      <c r="G46" s="148"/>
      <c r="H46" s="149"/>
    </row>
    <row r="47" spans="1:8" ht="9.6" customHeight="1" thickBot="1" x14ac:dyDescent="0.25">
      <c r="A47" s="135" t="s">
        <v>18</v>
      </c>
      <c r="B47" s="136"/>
      <c r="C47" s="118"/>
      <c r="D47" s="119"/>
      <c r="E47" s="119"/>
      <c r="F47" s="119"/>
      <c r="G47" s="119"/>
      <c r="H47" s="120"/>
    </row>
  </sheetData>
  <mergeCells count="43">
    <mergeCell ref="C47:H47"/>
    <mergeCell ref="F1:G2"/>
    <mergeCell ref="D12:D13"/>
    <mergeCell ref="B12:C13"/>
    <mergeCell ref="F6:H6"/>
    <mergeCell ref="F4:H4"/>
    <mergeCell ref="A47:B47"/>
    <mergeCell ref="A41:B44"/>
    <mergeCell ref="C41:C44"/>
    <mergeCell ref="D41:E44"/>
    <mergeCell ref="A45:B45"/>
    <mergeCell ref="D45:E45"/>
    <mergeCell ref="A46:B46"/>
    <mergeCell ref="F27:G27"/>
    <mergeCell ref="F46:H46"/>
    <mergeCell ref="A12:A13"/>
    <mergeCell ref="H12:H13"/>
    <mergeCell ref="A34:G35"/>
    <mergeCell ref="A33:G33"/>
    <mergeCell ref="E12:E13"/>
    <mergeCell ref="B15:C15"/>
    <mergeCell ref="B16:C16"/>
    <mergeCell ref="B18:C18"/>
    <mergeCell ref="B19:C19"/>
    <mergeCell ref="B14:C14"/>
    <mergeCell ref="B20:C20"/>
    <mergeCell ref="B21:C21"/>
    <mergeCell ref="D6:E6"/>
    <mergeCell ref="B17:C17"/>
    <mergeCell ref="D46:E46"/>
    <mergeCell ref="D39:H40"/>
    <mergeCell ref="D38:H38"/>
    <mergeCell ref="F29:G29"/>
    <mergeCell ref="F28:G28"/>
    <mergeCell ref="F41:H44"/>
    <mergeCell ref="F45:H45"/>
    <mergeCell ref="A36:C36"/>
    <mergeCell ref="A37:C37"/>
    <mergeCell ref="A38:C38"/>
    <mergeCell ref="A39:C40"/>
    <mergeCell ref="D37:H37"/>
    <mergeCell ref="F12:F13"/>
    <mergeCell ref="G12:G13"/>
  </mergeCells>
  <phoneticPr fontId="0" type="noConversion"/>
  <pageMargins left="0.7" right="0.7" top="0.75" bottom="0.75" header="0.3" footer="0.3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7" r:id="rId4" name="Option Button 5">
              <controlPr defaultSize="0" autoFill="0" autoLine="0" autoPict="0">
                <anchor moveWithCells="1">
                  <from>
                    <xdr:col>2</xdr:col>
                    <xdr:colOff>409575</xdr:colOff>
                    <xdr:row>28</xdr:row>
                    <xdr:rowOff>123825</xdr:rowOff>
                  </from>
                  <to>
                    <xdr:col>2</xdr:col>
                    <xdr:colOff>714375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Option Button 6">
              <controlPr defaultSize="0" autoFill="0" autoLine="0" autoPict="0">
                <anchor moveWithCells="1">
                  <from>
                    <xdr:col>2</xdr:col>
                    <xdr:colOff>409575</xdr:colOff>
                    <xdr:row>29</xdr:row>
                    <xdr:rowOff>133350</xdr:rowOff>
                  </from>
                  <to>
                    <xdr:col>2</xdr:col>
                    <xdr:colOff>714375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Option Button 7">
              <controlPr defaultSize="0" autoFill="0" autoLine="0" autoPict="0">
                <anchor moveWithCells="1">
                  <from>
                    <xdr:col>2</xdr:col>
                    <xdr:colOff>409575</xdr:colOff>
                    <xdr:row>30</xdr:row>
                    <xdr:rowOff>123825</xdr:rowOff>
                  </from>
                  <to>
                    <xdr:col>2</xdr:col>
                    <xdr:colOff>714375</xdr:colOff>
                    <xdr:row>32</xdr:row>
                    <xdr:rowOff>9525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Hárok1!$A$1:$A$6</xm:f>
          </x14:formula1>
          <xm:sqref>B6</xm:sqref>
        </x14:dataValidation>
        <x14:dataValidation type="list" allowBlank="1" showInputMessage="1" showErrorMessage="1" xr:uid="{00000000-0002-0000-0000-000001000000}">
          <x14:formula1>
            <xm:f>Hárok1!$A$8:$A$35</xm:f>
          </x14:formula1>
          <xm:sqref>F6:H6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1"/>
  <dimension ref="A1:A33"/>
  <sheetViews>
    <sheetView workbookViewId="0">
      <selection activeCell="A8" sqref="A8"/>
    </sheetView>
  </sheetViews>
  <sheetFormatPr defaultRowHeight="12.75" x14ac:dyDescent="0.2"/>
  <sheetData>
    <row r="1" spans="1:1" x14ac:dyDescent="0.2">
      <c r="A1" s="1" t="s">
        <v>57</v>
      </c>
    </row>
    <row r="2" spans="1:1" x14ac:dyDescent="0.2">
      <c r="A2" s="1" t="s">
        <v>0</v>
      </c>
    </row>
    <row r="3" spans="1:1" x14ac:dyDescent="0.2">
      <c r="A3" s="1" t="s">
        <v>1</v>
      </c>
    </row>
    <row r="4" spans="1:1" x14ac:dyDescent="0.2">
      <c r="A4" s="1" t="s">
        <v>2</v>
      </c>
    </row>
    <row r="5" spans="1:1" x14ac:dyDescent="0.2">
      <c r="A5" s="1" t="s">
        <v>33</v>
      </c>
    </row>
    <row r="6" spans="1:1" x14ac:dyDescent="0.2">
      <c r="A6" s="1" t="s">
        <v>56</v>
      </c>
    </row>
    <row r="8" spans="1:1" x14ac:dyDescent="0.2">
      <c r="A8" s="1" t="s">
        <v>44</v>
      </c>
    </row>
    <row r="9" spans="1:1" x14ac:dyDescent="0.2">
      <c r="A9" s="1" t="s">
        <v>45</v>
      </c>
    </row>
    <row r="10" spans="1:1" x14ac:dyDescent="0.2">
      <c r="A10" s="1" t="s">
        <v>43</v>
      </c>
    </row>
    <row r="11" spans="1:1" x14ac:dyDescent="0.2">
      <c r="A11" s="1" t="s">
        <v>50</v>
      </c>
    </row>
    <row r="12" spans="1:1" x14ac:dyDescent="0.2">
      <c r="A12" s="1" t="s">
        <v>38</v>
      </c>
    </row>
    <row r="13" spans="1:1" x14ac:dyDescent="0.2">
      <c r="A13" s="1" t="s">
        <v>53</v>
      </c>
    </row>
    <row r="14" spans="1:1" x14ac:dyDescent="0.2">
      <c r="A14" s="1" t="s">
        <v>35</v>
      </c>
    </row>
    <row r="15" spans="1:1" x14ac:dyDescent="0.2">
      <c r="A15" s="1" t="s">
        <v>52</v>
      </c>
    </row>
    <row r="16" spans="1:1" x14ac:dyDescent="0.2">
      <c r="A16" s="1" t="s">
        <v>51</v>
      </c>
    </row>
    <row r="17" spans="1:1" x14ac:dyDescent="0.2">
      <c r="A17" s="1" t="s">
        <v>39</v>
      </c>
    </row>
    <row r="18" spans="1:1" x14ac:dyDescent="0.2">
      <c r="A18" s="1" t="s">
        <v>32</v>
      </c>
    </row>
    <row r="19" spans="1:1" x14ac:dyDescent="0.2">
      <c r="A19" s="1" t="s">
        <v>40</v>
      </c>
    </row>
    <row r="20" spans="1:1" x14ac:dyDescent="0.2">
      <c r="A20" s="1" t="s">
        <v>37</v>
      </c>
    </row>
    <row r="21" spans="1:1" x14ac:dyDescent="0.2">
      <c r="A21" s="1" t="s">
        <v>47</v>
      </c>
    </row>
    <row r="22" spans="1:1" x14ac:dyDescent="0.2">
      <c r="A22" s="1" t="s">
        <v>49</v>
      </c>
    </row>
    <row r="23" spans="1:1" x14ac:dyDescent="0.2">
      <c r="A23" s="1" t="s">
        <v>41</v>
      </c>
    </row>
    <row r="24" spans="1:1" x14ac:dyDescent="0.2">
      <c r="A24" s="1" t="s">
        <v>46</v>
      </c>
    </row>
    <row r="25" spans="1:1" x14ac:dyDescent="0.2">
      <c r="A25" s="1" t="s">
        <v>48</v>
      </c>
    </row>
    <row r="26" spans="1:1" x14ac:dyDescent="0.2">
      <c r="A26" s="1" t="s">
        <v>42</v>
      </c>
    </row>
    <row r="27" spans="1:1" x14ac:dyDescent="0.2">
      <c r="A27" s="1" t="s">
        <v>36</v>
      </c>
    </row>
    <row r="28" spans="1:1" x14ac:dyDescent="0.2">
      <c r="A28" s="1" t="s">
        <v>54</v>
      </c>
    </row>
    <row r="29" spans="1:1" x14ac:dyDescent="0.2">
      <c r="A29" s="1" t="s">
        <v>55</v>
      </c>
    </row>
    <row r="30" spans="1:1" x14ac:dyDescent="0.2">
      <c r="A30" s="1" t="s">
        <v>59</v>
      </c>
    </row>
    <row r="31" spans="1:1" x14ac:dyDescent="0.2">
      <c r="A31" s="1" t="s">
        <v>60</v>
      </c>
    </row>
    <row r="32" spans="1:1" x14ac:dyDescent="0.2">
      <c r="A32" s="1" t="s">
        <v>61</v>
      </c>
    </row>
    <row r="33" spans="1:1" x14ac:dyDescent="0.2">
      <c r="A33" s="1" t="s">
        <v>62</v>
      </c>
    </row>
  </sheetData>
  <sortState xmlns:xlrd2="http://schemas.microsoft.com/office/spreadsheetml/2017/richdata2" ref="A8:A27">
    <sortCondition ref="A8"/>
  </sortState>
  <dataValidations count="1">
    <dataValidation type="list" allowBlank="1" showInputMessage="1" showErrorMessage="1" sqref="A9:A33" xr:uid="{00000000-0002-0000-0100-000000000000}">
      <formula1>$A$8:$A$33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žiadanka</vt:lpstr>
      <vt:lpstr>Hárok1</vt:lpstr>
    </vt:vector>
  </TitlesOfParts>
  <Company>NSC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NSC</dc:creator>
  <cp:lastModifiedBy>Katarína Kubincová</cp:lastModifiedBy>
  <cp:lastPrinted>2025-12-30T13:08:06Z</cp:lastPrinted>
  <dcterms:created xsi:type="dcterms:W3CDTF">2005-04-08T06:30:05Z</dcterms:created>
  <dcterms:modified xsi:type="dcterms:W3CDTF">2026-02-10T13:22:41Z</dcterms:modified>
</cp:coreProperties>
</file>