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Verejny\ÚČTOVNÍCTVO\PREHĽAD FAKTÚR 2022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</calcChain>
</file>

<file path=xl/sharedStrings.xml><?xml version="1.0" encoding="utf-8"?>
<sst xmlns="http://schemas.openxmlformats.org/spreadsheetml/2006/main" count="400" uniqueCount="330">
  <si>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</si>
  <si>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</si>
  <si>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</si>
  <si>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</si>
  <si>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</si>
  <si>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</si>
  <si>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</si>
  <si>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</si>
  <si>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</si>
  <si>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</si>
  <si>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</si>
  <si>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</si>
  <si>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</si>
  <si>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</si>
  <si>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ETŠ preklady dokumentov</t>
  </si>
  <si>
    <t>03032022/1</t>
  </si>
  <si>
    <t>11/1/03</t>
  </si>
  <si>
    <t>03/2022</t>
  </si>
  <si>
    <t>10/2022</t>
  </si>
  <si>
    <t>LeNS, spol. s r.o.</t>
  </si>
  <si>
    <t>DOXX - Stravné lístky, spol. s r.o.</t>
  </si>
  <si>
    <t>Slovenská olympijská marketingová, a.s.</t>
  </si>
  <si>
    <t>Profesia, spol. s r.o.</t>
  </si>
  <si>
    <t>Orange Slovensko, a.s.</t>
  </si>
  <si>
    <t>Readvise, spol. s r. o.</t>
  </si>
  <si>
    <t>DOM ŠPORTU, s.r.o.</t>
  </si>
  <si>
    <t>Verteco, s.r.o.</t>
  </si>
  <si>
    <t>VNET a.s.</t>
  </si>
  <si>
    <t>Marcel Lopuchovský</t>
  </si>
  <si>
    <t>Zuzana Urbanovičová</t>
  </si>
  <si>
    <t>Mgr. Ján Vrabec</t>
  </si>
  <si>
    <t>Peter Csonka production</t>
  </si>
  <si>
    <t>MTS Systems s.r.o.</t>
  </si>
  <si>
    <t>RAINSIDE s.r.o.</t>
  </si>
  <si>
    <t>HORECA GROUP s.r.o.</t>
  </si>
  <si>
    <t>Helket s. r. o.</t>
  </si>
  <si>
    <t>Lewall Clean&amp;Green s. r. o.</t>
  </si>
  <si>
    <t>Mgr. Peter Lopata, PhD.</t>
  </si>
  <si>
    <t>Sibírska 5</t>
  </si>
  <si>
    <t>Kálov 356</t>
  </si>
  <si>
    <t>Kukučínova 26</t>
  </si>
  <si>
    <t>Pribinova 19</t>
  </si>
  <si>
    <t>Metodova 8</t>
  </si>
  <si>
    <t>A. Hlinku 16</t>
  </si>
  <si>
    <t>Slnečnicová 28</t>
  </si>
  <si>
    <t>Novosady 925/17</t>
  </si>
  <si>
    <t>Námestie Hraničiarov 39</t>
  </si>
  <si>
    <t>Vlčie hrdlo 584/56</t>
  </si>
  <si>
    <t>346</t>
  </si>
  <si>
    <t>Tematínska 3234/8</t>
  </si>
  <si>
    <t>Kormoránia 33</t>
  </si>
  <si>
    <t>Farbiarska 53/29</t>
  </si>
  <si>
    <t>Teslova 43</t>
  </si>
  <si>
    <t>Francisciho 20/B</t>
  </si>
  <si>
    <t>Alstrová 8</t>
  </si>
  <si>
    <t>Palisády 14</t>
  </si>
  <si>
    <t>Nobelova 13816/12A</t>
  </si>
  <si>
    <t>Bratislava</t>
  </si>
  <si>
    <t>Žilina</t>
  </si>
  <si>
    <t>Bratislava - Nové Mesto</t>
  </si>
  <si>
    <t>Bratislava-Petržalka</t>
  </si>
  <si>
    <t>Bratislava - mestská časť Ružinov</t>
  </si>
  <si>
    <t>Detva</t>
  </si>
  <si>
    <t>Šamorín</t>
  </si>
  <si>
    <t>Bratislava - mestská časť Nové Mesto</t>
  </si>
  <si>
    <t>Hamuliakovo</t>
  </si>
  <si>
    <t>Kaplna</t>
  </si>
  <si>
    <t>Stará Ľubovňa</t>
  </si>
  <si>
    <t>Poprad</t>
  </si>
  <si>
    <t>Bratislava - mestská časť Rača</t>
  </si>
  <si>
    <t>Prešov</t>
  </si>
  <si>
    <t>Trnava</t>
  </si>
  <si>
    <t>831 02</t>
  </si>
  <si>
    <t>010 01</t>
  </si>
  <si>
    <t>831 03</t>
  </si>
  <si>
    <t>811 09</t>
  </si>
  <si>
    <t>821 04</t>
  </si>
  <si>
    <t>821 08</t>
  </si>
  <si>
    <t>821 02</t>
  </si>
  <si>
    <t>962 12</t>
  </si>
  <si>
    <t>931 01</t>
  </si>
  <si>
    <t>851 06</t>
  </si>
  <si>
    <t>851 03</t>
  </si>
  <si>
    <t>821 07</t>
  </si>
  <si>
    <t>900 84</t>
  </si>
  <si>
    <t>851 05</t>
  </si>
  <si>
    <t>90043</t>
  </si>
  <si>
    <t>064 01</t>
  </si>
  <si>
    <t>058 01</t>
  </si>
  <si>
    <t>831 06</t>
  </si>
  <si>
    <t>811 06</t>
  </si>
  <si>
    <t>080 01</t>
  </si>
  <si>
    <t>040 01</t>
  </si>
  <si>
    <t>31364161</t>
  </si>
  <si>
    <t>36391000</t>
  </si>
  <si>
    <t>35801549</t>
  </si>
  <si>
    <t>35800861</t>
  </si>
  <si>
    <t>35697270</t>
  </si>
  <si>
    <t>53187016</t>
  </si>
  <si>
    <t>35862289</t>
  </si>
  <si>
    <t>51649608</t>
  </si>
  <si>
    <t>35845007</t>
  </si>
  <si>
    <t>43612865</t>
  </si>
  <si>
    <t>47397047</t>
  </si>
  <si>
    <t>41122861</t>
  </si>
  <si>
    <t>54536545</t>
  </si>
  <si>
    <t>48341177</t>
  </si>
  <si>
    <t>31386946</t>
  </si>
  <si>
    <t>47912618</t>
  </si>
  <si>
    <t>53705211</t>
  </si>
  <si>
    <t>47219858</t>
  </si>
  <si>
    <t>53790545</t>
  </si>
  <si>
    <t>SwissTech, s. r. o.</t>
  </si>
  <si>
    <t>Športnet, s.r.o.</t>
  </si>
  <si>
    <t>348</t>
  </si>
  <si>
    <t>349</t>
  </si>
  <si>
    <t>350</t>
  </si>
  <si>
    <t>351</t>
  </si>
  <si>
    <t>Dandar s. r. o.</t>
  </si>
  <si>
    <t>352</t>
  </si>
  <si>
    <t>Slovenský horolezecký spolok JAMES</t>
  </si>
  <si>
    <t>353</t>
  </si>
  <si>
    <t>354</t>
  </si>
  <si>
    <t>355</t>
  </si>
  <si>
    <t>Eureko SK, s.r.o.</t>
  </si>
  <si>
    <t>356</t>
  </si>
  <si>
    <t>Tehnopol d.o.o.</t>
  </si>
  <si>
    <t>357</t>
  </si>
  <si>
    <t>358</t>
  </si>
  <si>
    <t>359</t>
  </si>
  <si>
    <t>360</t>
  </si>
  <si>
    <t>361</t>
  </si>
  <si>
    <t>362</t>
  </si>
  <si>
    <t>Moverall, s. r. o.</t>
  </si>
  <si>
    <t>363</t>
  </si>
  <si>
    <t>364</t>
  </si>
  <si>
    <t>Na ceste s.r.o.</t>
  </si>
  <si>
    <t>365</t>
  </si>
  <si>
    <t>366</t>
  </si>
  <si>
    <t>Tatry mountain resorts, a.s.</t>
  </si>
  <si>
    <t>367</t>
  </si>
  <si>
    <t>Športová hala Mladosť, s.r.o.</t>
  </si>
  <si>
    <t>368</t>
  </si>
  <si>
    <t>369</t>
  </si>
  <si>
    <t>370</t>
  </si>
  <si>
    <t>371</t>
  </si>
  <si>
    <t>372</t>
  </si>
  <si>
    <t>SPORT legal, s.r.o.</t>
  </si>
  <si>
    <t>373</t>
  </si>
  <si>
    <t>374</t>
  </si>
  <si>
    <t>375</t>
  </si>
  <si>
    <t>Leonard Lendvorský</t>
  </si>
  <si>
    <t>376</t>
  </si>
  <si>
    <t>MedSystem s.r.o.</t>
  </si>
  <si>
    <t>377</t>
  </si>
  <si>
    <t>Webglobe, a.s.</t>
  </si>
  <si>
    <t>378</t>
  </si>
  <si>
    <t>379</t>
  </si>
  <si>
    <t>380</t>
  </si>
  <si>
    <t>381</t>
  </si>
  <si>
    <t>382</t>
  </si>
  <si>
    <t>Štatistické a evidenčné vydavateľstvo tl</t>
  </si>
  <si>
    <t>383</t>
  </si>
  <si>
    <t>Techtour s. r. o.</t>
  </si>
  <si>
    <t>384</t>
  </si>
  <si>
    <t>Slovenská asociácia taekwondo WT</t>
  </si>
  <si>
    <t>385</t>
  </si>
  <si>
    <t>386</t>
  </si>
  <si>
    <t>387</t>
  </si>
  <si>
    <t>388</t>
  </si>
  <si>
    <t>389</t>
  </si>
  <si>
    <t>ŠPORTOVÁ ŠKOLA KARATE BRATISLAVA</t>
  </si>
  <si>
    <t>390</t>
  </si>
  <si>
    <t>391</t>
  </si>
  <si>
    <t>Espresso SK s. r. o.</t>
  </si>
  <si>
    <t>392</t>
  </si>
  <si>
    <t>393</t>
  </si>
  <si>
    <t>Mesto Stará Ľubovňa</t>
  </si>
  <si>
    <t>06062022/2</t>
  </si>
  <si>
    <t>20072022/1</t>
  </si>
  <si>
    <t>22072022/1</t>
  </si>
  <si>
    <t>03062022/3</t>
  </si>
  <si>
    <t>20072022/3</t>
  </si>
  <si>
    <t>01072022/2</t>
  </si>
  <si>
    <t>15062022/1</t>
  </si>
  <si>
    <t>19072022/1</t>
  </si>
  <si>
    <t>01072022/5</t>
  </si>
  <si>
    <t>25032022/2</t>
  </si>
  <si>
    <t>01042022/7</t>
  </si>
  <si>
    <t>02082022/1</t>
  </si>
  <si>
    <t>02082022/2</t>
  </si>
  <si>
    <t>04082022/1</t>
  </si>
  <si>
    <t>25072022/1</t>
  </si>
  <si>
    <t>01072022/4</t>
  </si>
  <si>
    <t>01072022/3</t>
  </si>
  <si>
    <t>08082022/2</t>
  </si>
  <si>
    <t>05082022/1</t>
  </si>
  <si>
    <t>23062022/2</t>
  </si>
  <si>
    <t>22062022/1</t>
  </si>
  <si>
    <t>10082022/1</t>
  </si>
  <si>
    <t>08082022/1</t>
  </si>
  <si>
    <t>05/7</t>
  </si>
  <si>
    <t>04082022/2</t>
  </si>
  <si>
    <t>07082022/3</t>
  </si>
  <si>
    <t>01072022/6</t>
  </si>
  <si>
    <t>01082022/2</t>
  </si>
  <si>
    <t>01072022/7</t>
  </si>
  <si>
    <t>16082022/1</t>
  </si>
  <si>
    <t>18082022/1</t>
  </si>
  <si>
    <t>29042022/2</t>
  </si>
  <si>
    <t>17/2022</t>
  </si>
  <si>
    <t>18/2022</t>
  </si>
  <si>
    <t>28/2022</t>
  </si>
  <si>
    <t>12/2022</t>
  </si>
  <si>
    <t>02/C/797</t>
  </si>
  <si>
    <t>01/2022</t>
  </si>
  <si>
    <t>27/2022</t>
  </si>
  <si>
    <t>05/2022</t>
  </si>
  <si>
    <t>19-2022</t>
  </si>
  <si>
    <t>19-2022-1</t>
  </si>
  <si>
    <t>5/2020</t>
  </si>
  <si>
    <t>02/B/592-2022</t>
  </si>
  <si>
    <t>28/2013</t>
  </si>
  <si>
    <t>11/2022</t>
  </si>
  <si>
    <t>02/B/769</t>
  </si>
  <si>
    <t>Karpatské námestie 10A</t>
  </si>
  <si>
    <t>Lazaretská 12/12</t>
  </si>
  <si>
    <t>Agátová 3428/5D</t>
  </si>
  <si>
    <t>Junácka 2951/6</t>
  </si>
  <si>
    <t>Exnárova 6621/6</t>
  </si>
  <si>
    <t>Studenčice 53a</t>
  </si>
  <si>
    <t>Bulharská 5560/80</t>
  </si>
  <si>
    <t>Kasárenská 2</t>
  </si>
  <si>
    <t>Demänovská Dolina 72</t>
  </si>
  <si>
    <t>9. mája 15</t>
  </si>
  <si>
    <t>Píniova Alej 1075/B</t>
  </si>
  <si>
    <t>Pražákova 1008/69</t>
  </si>
  <si>
    <t>Stará Prievozská 1349/2</t>
  </si>
  <si>
    <t>Plynárenská 6</t>
  </si>
  <si>
    <t>1738</t>
  </si>
  <si>
    <t>Stará Spišská cesta 2166/38</t>
  </si>
  <si>
    <t>Znievska 3026/7</t>
  </si>
  <si>
    <t>Geologická 1F</t>
  </si>
  <si>
    <t>Obchodná 1108/1</t>
  </si>
  <si>
    <t>811 08</t>
  </si>
  <si>
    <t>841 02</t>
  </si>
  <si>
    <t>832 80</t>
  </si>
  <si>
    <t>121 5</t>
  </si>
  <si>
    <t>031 01</t>
  </si>
  <si>
    <t>917 02</t>
  </si>
  <si>
    <t>900 68</t>
  </si>
  <si>
    <t>639 00</t>
  </si>
  <si>
    <t>821 09</t>
  </si>
  <si>
    <t>023 01</t>
  </si>
  <si>
    <t>821 06</t>
  </si>
  <si>
    <t>Bratislava - Staré mesto</t>
  </si>
  <si>
    <t>Bratislava - mestská časť Dúbravka</t>
  </si>
  <si>
    <t>Medvode</t>
  </si>
  <si>
    <t>Liptovský Mikuláš</t>
  </si>
  <si>
    <t>Plavecký Štvrtok</t>
  </si>
  <si>
    <t>Brno - Jundrov</t>
  </si>
  <si>
    <t>Oščadnica</t>
  </si>
  <si>
    <t>Košice - mestská časť Sever</t>
  </si>
  <si>
    <t>Bratislava - mestská časť Petržalka</t>
  </si>
  <si>
    <t>54019541</t>
  </si>
  <si>
    <t>53117891</t>
  </si>
  <si>
    <t>50101391</t>
  </si>
  <si>
    <t>00586455</t>
  </si>
  <si>
    <t>36844373</t>
  </si>
  <si>
    <t>6299482</t>
  </si>
  <si>
    <t>52597997</t>
  </si>
  <si>
    <t>48088854</t>
  </si>
  <si>
    <t>31560636</t>
  </si>
  <si>
    <t>35723025</t>
  </si>
  <si>
    <t>48150100</t>
  </si>
  <si>
    <t>51474506</t>
  </si>
  <si>
    <t>25346873</t>
  </si>
  <si>
    <t>52486567</t>
  </si>
  <si>
    <t>31331131</t>
  </si>
  <si>
    <t>53338987</t>
  </si>
  <si>
    <t>30814910</t>
  </si>
  <si>
    <t>50940309</t>
  </si>
  <si>
    <t>36769304</t>
  </si>
  <si>
    <t>00330167</t>
  </si>
  <si>
    <t>ubytovacie služby konferencia v BA  22-24.6.22</t>
  </si>
  <si>
    <t>nahratie a posprodukcia podcastu NŠC</t>
  </si>
  <si>
    <t>MS Office 365 za mesiac júl 2022</t>
  </si>
  <si>
    <t>garantlink MAN august 2022</t>
  </si>
  <si>
    <t>služby športového odborníka za mesiac 07/2022</t>
  </si>
  <si>
    <t>vedenie mzdového účtovníctva za mesiac 07/2022</t>
  </si>
  <si>
    <t>Laminátor Fusion 1100L A3 + fólie</t>
  </si>
  <si>
    <t>telekomun. služby za mesiac 8/8-7/9/2022</t>
  </si>
  <si>
    <t>stravné lístky - výmena - vyššia hodnota</t>
  </si>
  <si>
    <t>správa IT infraštruktúry , podpora servis tlačiarní s prav. Výmenou tonerov, správa a technická podpora telefónnej ústredne, servisné výjazdy, hodinová sadzba servisných úkonov nad rámec</t>
  </si>
  <si>
    <t>programátorské  služby, dizajnérske práce, zber informácií</t>
  </si>
  <si>
    <t>grafické práce, práca na bannerových reklamami, fotografovanie, krátke videá</t>
  </si>
  <si>
    <t>Jednorázový zber biologického odpadu - NO kat 180103, Diagnostika</t>
  </si>
  <si>
    <t>Preteky Michalková Lujza Európsky Pohár v športovom  lezení, Portugalsko</t>
  </si>
  <si>
    <t>Posturomed, Propriomed a držiaky na stenu - diagnostika</t>
  </si>
  <si>
    <t>revízia a nastavenie+testovanie hypoxickej komory</t>
  </si>
  <si>
    <t>inz. priestor uverejnený v elektronických médiách 07/2022</t>
  </si>
  <si>
    <t>Služby športového odborníka 06/2022  . Diagostika</t>
  </si>
  <si>
    <t>Rehabilitácia - permanentka 29.3.-29.9.22 Ema Labošová</t>
  </si>
  <si>
    <t>moderovanie  predprípravy Stream eventu 3/8/2022 na tému "Negatívne javy v športe"</t>
  </si>
  <si>
    <t>Produckia a zabezpečenie predtáčania stream 3/8/2022 "Negatívne javy v športe"</t>
  </si>
  <si>
    <t>Prenájom priestoru Chopok Rotunda -  "Vykroč na vrchol"</t>
  </si>
  <si>
    <t>Nájom priestorov Mladosť - august 2022</t>
  </si>
  <si>
    <t>Poštovné poplatky hradené v mene odberateľa , manipulačné poplatky za mesiac 07/2022</t>
  </si>
  <si>
    <t>Nájom nebytových priestorov 09/2022 -sklad, parkovacie miesta</t>
  </si>
  <si>
    <t>Preddavky na služb, energie a prevádzkové náklady spojené s užívaním nebyt. Priestorov Dom Športu za mesiac 9/2022</t>
  </si>
  <si>
    <t>Nájom nebytových  priestorov v Dome Športu na mesiac  9/2022</t>
  </si>
  <si>
    <t>Podpora vydania knihy a uverejnenie loga  v knihe + na web stránke www.sportovelegendy.sk "Virtuóz v ringu-Július Torma"</t>
  </si>
  <si>
    <t>Testovanie a vyhodnocovanie, metodická činnosť za mesiac  07/2022 + účasť EYOF s ubytovaním</t>
  </si>
  <si>
    <t>čistiace a upratovacie  práce NŠC, 07/2022</t>
  </si>
  <si>
    <t>Testovanie, vyhodnocovanie za júl 2022 -služby na odd. diagnostiky</t>
  </si>
  <si>
    <t>Brašna na zariadenie inbody230</t>
  </si>
  <si>
    <t>Hosting - Start - skolskysport.sk + reg.poplatok za doménu  narodnesportovecentrum.sk</t>
  </si>
  <si>
    <t>reprezetntačné predmety - Vykroč na vrchol - šatky, čelenky,buffky, tričká</t>
  </si>
  <si>
    <t>Reklamné  predmety, roll up, nafukovací oblúk + BeActive trická, mikiny, vetrovky...</t>
  </si>
  <si>
    <t>Hlasová služba VoIP,mesačný poplatok za VoIP Rainside7/2022</t>
  </si>
  <si>
    <t>Tonery do tlačiarní  7ks + doprava</t>
  </si>
  <si>
    <t>príprava a spracovanie edukačného videa Zimná turistika</t>
  </si>
  <si>
    <t>sústredenie Zlatá Idka -  Briškárová Gabriela 1-6.8.2022</t>
  </si>
  <si>
    <t>Organizácia a technické zabezpečenie podujatia Vykroč na vrchol Ďumbier 5-6/8/2022</t>
  </si>
  <si>
    <t>Grafické práce,krátke videá, fotografoanie,práca na sociálnych sieťach v mesiaci 07/2022</t>
  </si>
  <si>
    <t>Športová príprava  Moštenica - Roman Hrčka  7-13/8/2022</t>
  </si>
  <si>
    <t>Programátorské služby, dizajnérske  práce - júl 2022</t>
  </si>
  <si>
    <t>Pitný režim zamestnancov</t>
  </si>
  <si>
    <t>Zverejnenie pracovnej ponuky - asistentka riaditeľa</t>
  </si>
  <si>
    <t>Refundácia nákladov-organizácia podujatia Karpatský pretek kuriérov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</si>
</sst>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B55" sqref="B55"/>
    </sheetView>
  </sheetViews>
  <sheetFormatPr defaultRowHeight="15" x14ac:dyDescent="0.25"/>
  <cols>
    <col min="1" max="1" width="9.140625" style="3"/>
    <col min="2" max="2" width="47" style="24" customWidth="1"/>
    <col min="3" max="4" width="11.85546875" style="17" bestFit="1" customWidth="1"/>
    <col min="5" max="5" width="11.85546875" style="23" bestFit="1" customWidth="1"/>
    <col min="6" max="6" width="10.85546875" bestFit="1" customWidth="1"/>
    <col min="7" max="7" width="14.85546875" bestFit="1" customWidth="1"/>
    <col min="8" max="8" width="9.140625" style="20"/>
    <col min="9" max="9" width="41" bestFit="1" customWidth="1"/>
    <col min="10" max="10" width="24" bestFit="1" customWidth="1"/>
    <col min="14" max="14" width="9.140625" style="20"/>
  </cols>
  <sheetData>
    <row r="1" spans="1:14" s="1" customFormat="1" ht="45" x14ac:dyDescent="0.25">
      <c r="A1" s="4" t="s">
        <v>13</v>
      </c>
      <c r="B1" s="5" t="s">
        <v>12</v>
      </c>
      <c r="C1" s="14" t="s">
        <v>11</v>
      </c>
      <c r="D1" s="14" t="s">
        <v>10</v>
      </c>
      <c r="E1" s="21" t="s">
        <v>9</v>
      </c>
      <c r="F1" s="6" t="s">
        <v>8</v>
      </c>
      <c r="G1" s="5" t="s">
        <v>7</v>
      </c>
      <c r="H1" s="18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8" t="s">
        <v>0</v>
      </c>
    </row>
    <row r="2" spans="1:14" s="2" customFormat="1" x14ac:dyDescent="0.25">
      <c r="A2" s="13" t="s">
        <v>48</v>
      </c>
      <c r="B2" s="24" t="s">
        <v>284</v>
      </c>
      <c r="C2" s="15">
        <v>1960</v>
      </c>
      <c r="D2" s="15">
        <v>196</v>
      </c>
      <c r="E2" s="22">
        <f>C2+D2</f>
        <v>2156</v>
      </c>
      <c r="F2" s="7" t="s">
        <v>178</v>
      </c>
      <c r="G2" s="10" t="s">
        <v>210</v>
      </c>
      <c r="H2" s="9">
        <v>44762</v>
      </c>
      <c r="I2" s="8" t="s">
        <v>34</v>
      </c>
      <c r="J2" s="8" t="s">
        <v>53</v>
      </c>
      <c r="K2" s="8" t="s">
        <v>88</v>
      </c>
      <c r="L2" s="8" t="s">
        <v>68</v>
      </c>
      <c r="M2" s="8" t="s">
        <v>108</v>
      </c>
      <c r="N2" s="9">
        <v>44785</v>
      </c>
    </row>
    <row r="3" spans="1:14" s="2" customFormat="1" ht="60" x14ac:dyDescent="0.25">
      <c r="A3" s="13" t="s">
        <v>114</v>
      </c>
      <c r="B3" s="24" t="s">
        <v>293</v>
      </c>
      <c r="C3" s="15">
        <v>1678.4</v>
      </c>
      <c r="D3" s="15">
        <v>335.68</v>
      </c>
      <c r="E3" s="22">
        <f>C3+D3</f>
        <v>2014.0800000000002</v>
      </c>
      <c r="F3" s="7"/>
      <c r="G3" s="8" t="s">
        <v>211</v>
      </c>
      <c r="H3" s="9">
        <v>44763</v>
      </c>
      <c r="I3" s="8" t="s">
        <v>24</v>
      </c>
      <c r="J3" s="8" t="s">
        <v>43</v>
      </c>
      <c r="K3" s="8" t="s">
        <v>79</v>
      </c>
      <c r="L3" s="8" t="s">
        <v>62</v>
      </c>
      <c r="M3" s="8" t="s">
        <v>98</v>
      </c>
      <c r="N3" s="9">
        <v>44785</v>
      </c>
    </row>
    <row r="4" spans="1:14" s="2" customFormat="1" ht="30" x14ac:dyDescent="0.25">
      <c r="A4" s="13" t="s">
        <v>115</v>
      </c>
      <c r="B4" s="24" t="s">
        <v>294</v>
      </c>
      <c r="C4" s="15">
        <v>8463</v>
      </c>
      <c r="D4" s="15">
        <v>0</v>
      </c>
      <c r="E4" s="22">
        <f>C4+D4</f>
        <v>8463</v>
      </c>
      <c r="F4" s="7" t="s">
        <v>179</v>
      </c>
      <c r="G4" s="11" t="s">
        <v>212</v>
      </c>
      <c r="H4" s="9">
        <v>44764</v>
      </c>
      <c r="I4" s="8" t="s">
        <v>112</v>
      </c>
      <c r="J4" s="8" t="s">
        <v>225</v>
      </c>
      <c r="K4" s="8" t="s">
        <v>89</v>
      </c>
      <c r="L4" s="8" t="s">
        <v>69</v>
      </c>
      <c r="M4" s="8" t="s">
        <v>264</v>
      </c>
      <c r="N4" s="9">
        <v>44785</v>
      </c>
    </row>
    <row r="5" spans="1:14" s="2" customFormat="1" ht="30" x14ac:dyDescent="0.25">
      <c r="A5" s="13" t="s">
        <v>116</v>
      </c>
      <c r="B5" s="24" t="s">
        <v>295</v>
      </c>
      <c r="C5" s="15">
        <v>7236</v>
      </c>
      <c r="D5" s="15">
        <v>1447.2</v>
      </c>
      <c r="E5" s="22">
        <f>C5+D5</f>
        <v>8683.2000000000007</v>
      </c>
      <c r="F5" s="7" t="s">
        <v>179</v>
      </c>
      <c r="G5" s="8" t="s">
        <v>213</v>
      </c>
      <c r="H5" s="9">
        <v>44764</v>
      </c>
      <c r="I5" s="8" t="s">
        <v>26</v>
      </c>
      <c r="J5" s="8" t="s">
        <v>45</v>
      </c>
      <c r="K5" s="8" t="s">
        <v>79</v>
      </c>
      <c r="L5" s="8" t="s">
        <v>62</v>
      </c>
      <c r="M5" s="8" t="s">
        <v>100</v>
      </c>
      <c r="N5" s="9">
        <v>44782</v>
      </c>
    </row>
    <row r="6" spans="1:14" s="2" customFormat="1" ht="30" x14ac:dyDescent="0.25">
      <c r="A6" s="13" t="s">
        <v>117</v>
      </c>
      <c r="B6" s="24" t="s">
        <v>296</v>
      </c>
      <c r="C6" s="15">
        <v>79</v>
      </c>
      <c r="D6" s="15">
        <v>15.8</v>
      </c>
      <c r="E6" s="22">
        <f>C6+D6</f>
        <v>94.8</v>
      </c>
      <c r="F6" s="7" t="s">
        <v>180</v>
      </c>
      <c r="G6" s="8"/>
      <c r="H6" s="9">
        <v>44774</v>
      </c>
      <c r="I6" s="8" t="s">
        <v>118</v>
      </c>
      <c r="J6" s="8" t="s">
        <v>227</v>
      </c>
      <c r="K6" s="8" t="s">
        <v>245</v>
      </c>
      <c r="L6" s="8" t="s">
        <v>256</v>
      </c>
      <c r="M6" s="8" t="s">
        <v>266</v>
      </c>
      <c r="N6" s="9">
        <v>44785</v>
      </c>
    </row>
    <row r="7" spans="1:14" s="2" customFormat="1" ht="30" x14ac:dyDescent="0.25">
      <c r="A7" s="13" t="s">
        <v>119</v>
      </c>
      <c r="B7" s="24" t="s">
        <v>297</v>
      </c>
      <c r="C7" s="15">
        <v>166.88</v>
      </c>
      <c r="D7" s="15">
        <v>0</v>
      </c>
      <c r="E7" s="22">
        <f>C7+D7</f>
        <v>166.88</v>
      </c>
      <c r="F7" s="7" t="s">
        <v>181</v>
      </c>
      <c r="G7" s="8" t="s">
        <v>214</v>
      </c>
      <c r="H7" s="9">
        <v>44774</v>
      </c>
      <c r="I7" s="8" t="s">
        <v>120</v>
      </c>
      <c r="J7" s="8" t="s">
        <v>228</v>
      </c>
      <c r="K7" s="8" t="s">
        <v>246</v>
      </c>
      <c r="L7" s="8" t="s">
        <v>64</v>
      </c>
      <c r="M7" s="8" t="s">
        <v>267</v>
      </c>
      <c r="N7" s="9">
        <v>44785</v>
      </c>
    </row>
    <row r="8" spans="1:14" s="2" customFormat="1" x14ac:dyDescent="0.25">
      <c r="A8" s="13" t="s">
        <v>121</v>
      </c>
      <c r="B8" s="24" t="s">
        <v>285</v>
      </c>
      <c r="C8" s="15">
        <v>70</v>
      </c>
      <c r="D8" s="15">
        <v>0</v>
      </c>
      <c r="E8" s="22">
        <f>C8+D8</f>
        <v>70</v>
      </c>
      <c r="F8" s="7" t="s">
        <v>182</v>
      </c>
      <c r="G8" s="8"/>
      <c r="H8" s="9">
        <v>44774</v>
      </c>
      <c r="I8" s="8" t="s">
        <v>31</v>
      </c>
      <c r="J8" s="8" t="s">
        <v>50</v>
      </c>
      <c r="K8" s="8" t="s">
        <v>86</v>
      </c>
      <c r="L8" s="8" t="s">
        <v>65</v>
      </c>
      <c r="M8" s="8" t="s">
        <v>105</v>
      </c>
      <c r="N8" s="9">
        <v>44785</v>
      </c>
    </row>
    <row r="9" spans="1:14" s="2" customFormat="1" x14ac:dyDescent="0.25">
      <c r="A9" s="13" t="s">
        <v>122</v>
      </c>
      <c r="B9" s="24" t="s">
        <v>286</v>
      </c>
      <c r="C9" s="15">
        <v>195.84</v>
      </c>
      <c r="D9" s="15">
        <v>39.17</v>
      </c>
      <c r="E9" s="22">
        <f>C9+D9</f>
        <v>235.01</v>
      </c>
      <c r="F9" s="7" t="s">
        <v>183</v>
      </c>
      <c r="G9" s="8"/>
      <c r="H9" s="9">
        <v>44774</v>
      </c>
      <c r="I9" s="8" t="s">
        <v>19</v>
      </c>
      <c r="J9" s="8" t="s">
        <v>38</v>
      </c>
      <c r="K9" s="8" t="s">
        <v>72</v>
      </c>
      <c r="L9" s="8" t="s">
        <v>57</v>
      </c>
      <c r="M9" s="8" t="s">
        <v>93</v>
      </c>
      <c r="N9" s="9">
        <v>44785</v>
      </c>
    </row>
    <row r="10" spans="1:14" s="2" customFormat="1" ht="30" x14ac:dyDescent="0.25">
      <c r="A10" s="13" t="s">
        <v>123</v>
      </c>
      <c r="B10" s="24" t="s">
        <v>298</v>
      </c>
      <c r="C10" s="15">
        <v>1646.12</v>
      </c>
      <c r="D10" s="15">
        <v>329.22</v>
      </c>
      <c r="E10" s="22">
        <f>C10+D10</f>
        <v>1975.34</v>
      </c>
      <c r="F10" s="7" t="s">
        <v>184</v>
      </c>
      <c r="G10" s="8"/>
      <c r="H10" s="9">
        <v>44770</v>
      </c>
      <c r="I10" s="8" t="s">
        <v>124</v>
      </c>
      <c r="J10" s="8" t="s">
        <v>229</v>
      </c>
      <c r="K10" s="8" t="s">
        <v>91</v>
      </c>
      <c r="L10" s="8" t="s">
        <v>70</v>
      </c>
      <c r="M10" s="8" t="s">
        <v>268</v>
      </c>
      <c r="N10" s="9">
        <v>44785</v>
      </c>
    </row>
    <row r="11" spans="1:14" s="2" customFormat="1" ht="30" x14ac:dyDescent="0.25">
      <c r="A11" s="13" t="s">
        <v>125</v>
      </c>
      <c r="B11" s="24" t="s">
        <v>299</v>
      </c>
      <c r="C11" s="15">
        <v>1100</v>
      </c>
      <c r="D11" s="15">
        <v>0</v>
      </c>
      <c r="E11" s="22">
        <f>C11+D11</f>
        <v>1100</v>
      </c>
      <c r="F11" s="7" t="s">
        <v>185</v>
      </c>
      <c r="G11" s="8"/>
      <c r="H11" s="9">
        <v>44770</v>
      </c>
      <c r="I11" s="8" t="s">
        <v>126</v>
      </c>
      <c r="J11" s="8" t="s">
        <v>230</v>
      </c>
      <c r="K11" s="8" t="s">
        <v>247</v>
      </c>
      <c r="L11" s="8" t="s">
        <v>257</v>
      </c>
      <c r="M11" s="8" t="s">
        <v>269</v>
      </c>
      <c r="N11" s="9">
        <v>44777</v>
      </c>
    </row>
    <row r="12" spans="1:14" x14ac:dyDescent="0.25">
      <c r="A12" s="13" t="s">
        <v>127</v>
      </c>
      <c r="B12" s="24" t="s">
        <v>287</v>
      </c>
      <c r="C12" s="16">
        <v>425</v>
      </c>
      <c r="D12" s="15">
        <v>85</v>
      </c>
      <c r="E12" s="22">
        <f>C12+D12</f>
        <v>510</v>
      </c>
      <c r="F12" s="12"/>
      <c r="G12" s="12" t="s">
        <v>17</v>
      </c>
      <c r="H12" s="19">
        <v>44775</v>
      </c>
      <c r="I12" s="12" t="s">
        <v>27</v>
      </c>
      <c r="J12" s="12" t="s">
        <v>46</v>
      </c>
      <c r="K12" s="12" t="s">
        <v>82</v>
      </c>
      <c r="L12" s="12" t="s">
        <v>57</v>
      </c>
      <c r="M12" s="12" t="s">
        <v>101</v>
      </c>
      <c r="N12" s="19">
        <v>44785</v>
      </c>
    </row>
    <row r="13" spans="1:14" ht="30" x14ac:dyDescent="0.25">
      <c r="A13" s="13" t="s">
        <v>128</v>
      </c>
      <c r="B13" s="24" t="s">
        <v>300</v>
      </c>
      <c r="C13" s="16">
        <v>125</v>
      </c>
      <c r="D13" s="15">
        <v>25</v>
      </c>
      <c r="E13" s="22">
        <f>C13+D13</f>
        <v>150</v>
      </c>
      <c r="F13" s="12"/>
      <c r="G13" s="12" t="s">
        <v>215</v>
      </c>
      <c r="H13" s="19">
        <v>44775</v>
      </c>
      <c r="I13" s="12" t="s">
        <v>113</v>
      </c>
      <c r="J13" s="12" t="s">
        <v>226</v>
      </c>
      <c r="K13" s="12" t="s">
        <v>244</v>
      </c>
      <c r="L13" s="12" t="s">
        <v>255</v>
      </c>
      <c r="M13" s="12" t="s">
        <v>265</v>
      </c>
      <c r="N13" s="19">
        <v>44785</v>
      </c>
    </row>
    <row r="14" spans="1:14" x14ac:dyDescent="0.25">
      <c r="A14" s="13" t="s">
        <v>129</v>
      </c>
      <c r="B14" s="24" t="s">
        <v>301</v>
      </c>
      <c r="C14" s="16">
        <v>1000</v>
      </c>
      <c r="D14" s="15">
        <v>0</v>
      </c>
      <c r="E14" s="22">
        <f>C14+D14</f>
        <v>1000</v>
      </c>
      <c r="F14" s="12" t="s">
        <v>15</v>
      </c>
      <c r="G14" s="12"/>
      <c r="H14" s="19">
        <v>44775</v>
      </c>
      <c r="I14" s="12" t="s">
        <v>28</v>
      </c>
      <c r="J14" s="12" t="s">
        <v>47</v>
      </c>
      <c r="K14" s="12" t="s">
        <v>83</v>
      </c>
      <c r="L14" s="12" t="s">
        <v>61</v>
      </c>
      <c r="M14" s="12" t="s">
        <v>102</v>
      </c>
      <c r="N14" s="19">
        <v>44785</v>
      </c>
    </row>
    <row r="15" spans="1:14" x14ac:dyDescent="0.25">
      <c r="A15" s="13" t="s">
        <v>130</v>
      </c>
      <c r="B15" s="24" t="s">
        <v>14</v>
      </c>
      <c r="C15" s="16">
        <v>350</v>
      </c>
      <c r="D15" s="15">
        <v>0</v>
      </c>
      <c r="E15" s="22">
        <f>C15+D15</f>
        <v>350</v>
      </c>
      <c r="F15" s="12" t="s">
        <v>16</v>
      </c>
      <c r="G15" s="12"/>
      <c r="H15" s="19">
        <v>44775</v>
      </c>
      <c r="I15" s="12" t="s">
        <v>30</v>
      </c>
      <c r="J15" s="12" t="s">
        <v>49</v>
      </c>
      <c r="K15" s="12" t="s">
        <v>85</v>
      </c>
      <c r="L15" s="12" t="s">
        <v>60</v>
      </c>
      <c r="M15" s="12" t="s">
        <v>104</v>
      </c>
      <c r="N15" s="19">
        <v>44785</v>
      </c>
    </row>
    <row r="16" spans="1:14" x14ac:dyDescent="0.25">
      <c r="A16" s="13" t="s">
        <v>131</v>
      </c>
      <c r="B16" s="24" t="s">
        <v>288</v>
      </c>
      <c r="C16" s="16">
        <v>1400</v>
      </c>
      <c r="D16" s="15">
        <v>0</v>
      </c>
      <c r="E16" s="22">
        <f>C16+D16</f>
        <v>1400</v>
      </c>
      <c r="F16" s="12" t="s">
        <v>186</v>
      </c>
      <c r="G16" s="12"/>
      <c r="H16" s="19">
        <v>44775</v>
      </c>
      <c r="I16" s="12" t="s">
        <v>28</v>
      </c>
      <c r="J16" s="12" t="s">
        <v>47</v>
      </c>
      <c r="K16" s="12" t="s">
        <v>83</v>
      </c>
      <c r="L16" s="12" t="s">
        <v>61</v>
      </c>
      <c r="M16" s="12" t="s">
        <v>102</v>
      </c>
      <c r="N16" s="19">
        <v>44791</v>
      </c>
    </row>
    <row r="17" spans="1:14" ht="30" x14ac:dyDescent="0.25">
      <c r="A17" s="13" t="s">
        <v>132</v>
      </c>
      <c r="B17" s="24" t="s">
        <v>302</v>
      </c>
      <c r="C17" s="16">
        <v>1500</v>
      </c>
      <c r="D17" s="15">
        <v>0</v>
      </c>
      <c r="E17" s="22">
        <f>C17+D17</f>
        <v>1500</v>
      </c>
      <c r="F17" s="12" t="s">
        <v>187</v>
      </c>
      <c r="G17" s="12"/>
      <c r="H17" s="19">
        <v>44777</v>
      </c>
      <c r="I17" s="12" t="s">
        <v>133</v>
      </c>
      <c r="J17" s="12" t="s">
        <v>231</v>
      </c>
      <c r="K17" s="12" t="s">
        <v>76</v>
      </c>
      <c r="L17" s="12" t="s">
        <v>61</v>
      </c>
      <c r="M17" s="12" t="s">
        <v>270</v>
      </c>
      <c r="N17" s="19">
        <v>44785</v>
      </c>
    </row>
    <row r="18" spans="1:14" x14ac:dyDescent="0.25">
      <c r="A18" s="13" t="s">
        <v>134</v>
      </c>
      <c r="B18" s="24" t="s">
        <v>289</v>
      </c>
      <c r="C18" s="16">
        <v>450</v>
      </c>
      <c r="D18" s="15">
        <v>0</v>
      </c>
      <c r="E18" s="22">
        <f>C18+D18</f>
        <v>450</v>
      </c>
      <c r="F18" s="12" t="s">
        <v>188</v>
      </c>
      <c r="G18" s="12"/>
      <c r="H18" s="19">
        <v>44777</v>
      </c>
      <c r="I18" s="12" t="s">
        <v>29</v>
      </c>
      <c r="J18" s="12" t="s">
        <v>48</v>
      </c>
      <c r="K18" s="12" t="s">
        <v>84</v>
      </c>
      <c r="L18" s="12" t="s">
        <v>66</v>
      </c>
      <c r="M18" s="12" t="s">
        <v>103</v>
      </c>
      <c r="N18" s="19">
        <v>44784</v>
      </c>
    </row>
    <row r="19" spans="1:14" ht="30" x14ac:dyDescent="0.25">
      <c r="A19" s="13" t="s">
        <v>135</v>
      </c>
      <c r="B19" s="24" t="s">
        <v>303</v>
      </c>
      <c r="C19" s="16">
        <v>200</v>
      </c>
      <c r="D19" s="15">
        <v>0</v>
      </c>
      <c r="E19" s="22">
        <f>C19+D19</f>
        <v>200</v>
      </c>
      <c r="F19" s="12" t="s">
        <v>189</v>
      </c>
      <c r="G19" s="12"/>
      <c r="H19" s="19">
        <v>44777</v>
      </c>
      <c r="I19" s="12" t="s">
        <v>136</v>
      </c>
      <c r="J19" s="12" t="s">
        <v>232</v>
      </c>
      <c r="K19" s="12" t="s">
        <v>80</v>
      </c>
      <c r="L19" s="12" t="s">
        <v>63</v>
      </c>
      <c r="M19" s="12" t="s">
        <v>271</v>
      </c>
      <c r="N19" s="19">
        <v>44790</v>
      </c>
    </row>
    <row r="20" spans="1:14" ht="30" x14ac:dyDescent="0.25">
      <c r="A20" s="13" t="s">
        <v>137</v>
      </c>
      <c r="B20" s="24" t="s">
        <v>304</v>
      </c>
      <c r="C20" s="16">
        <v>513</v>
      </c>
      <c r="D20" s="15">
        <v>0</v>
      </c>
      <c r="E20" s="22">
        <f>C20+D20</f>
        <v>513</v>
      </c>
      <c r="F20" s="12" t="s">
        <v>190</v>
      </c>
      <c r="G20" s="12"/>
      <c r="H20" s="19">
        <v>44777</v>
      </c>
      <c r="I20" s="12" t="s">
        <v>31</v>
      </c>
      <c r="J20" s="12" t="s">
        <v>50</v>
      </c>
      <c r="K20" s="12" t="s">
        <v>86</v>
      </c>
      <c r="L20" s="12" t="s">
        <v>65</v>
      </c>
      <c r="M20" s="12" t="s">
        <v>105</v>
      </c>
      <c r="N20" s="19">
        <v>44791</v>
      </c>
    </row>
    <row r="21" spans="1:14" ht="30" x14ac:dyDescent="0.25">
      <c r="A21" s="13" t="s">
        <v>138</v>
      </c>
      <c r="B21" s="24" t="s">
        <v>305</v>
      </c>
      <c r="C21" s="16">
        <v>350</v>
      </c>
      <c r="D21" s="15">
        <v>70</v>
      </c>
      <c r="E21" s="22">
        <f>C21+D21</f>
        <v>420</v>
      </c>
      <c r="F21" s="12" t="s">
        <v>191</v>
      </c>
      <c r="G21" s="12"/>
      <c r="H21" s="19">
        <v>44778</v>
      </c>
      <c r="I21" s="12" t="s">
        <v>139</v>
      </c>
      <c r="J21" s="12" t="s">
        <v>233</v>
      </c>
      <c r="K21" s="12" t="s">
        <v>248</v>
      </c>
      <c r="L21" s="12" t="s">
        <v>258</v>
      </c>
      <c r="M21" s="12" t="s">
        <v>272</v>
      </c>
      <c r="N21" s="19">
        <v>44790</v>
      </c>
    </row>
    <row r="22" spans="1:14" x14ac:dyDescent="0.25">
      <c r="A22" s="13" t="s">
        <v>140</v>
      </c>
      <c r="B22" s="24" t="s">
        <v>306</v>
      </c>
      <c r="C22" s="16">
        <v>246.04</v>
      </c>
      <c r="D22" s="15">
        <v>0</v>
      </c>
      <c r="E22" s="22">
        <f>C22+D22</f>
        <v>246.04</v>
      </c>
      <c r="F22" s="12" t="s">
        <v>188</v>
      </c>
      <c r="G22" s="12"/>
      <c r="H22" s="19">
        <v>44777</v>
      </c>
      <c r="I22" s="12" t="s">
        <v>141</v>
      </c>
      <c r="J22" s="12" t="s">
        <v>44</v>
      </c>
      <c r="K22" s="12" t="s">
        <v>80</v>
      </c>
      <c r="L22" s="12" t="s">
        <v>63</v>
      </c>
      <c r="M22" s="12" t="s">
        <v>273</v>
      </c>
      <c r="N22" s="19">
        <v>44791</v>
      </c>
    </row>
    <row r="23" spans="1:14" ht="30" x14ac:dyDescent="0.25">
      <c r="A23" s="13" t="s">
        <v>142</v>
      </c>
      <c r="B23" s="24" t="s">
        <v>307</v>
      </c>
      <c r="C23" s="16">
        <v>34.700000000000003</v>
      </c>
      <c r="D23" s="15">
        <v>6</v>
      </c>
      <c r="E23" s="22">
        <f>C23+D23</f>
        <v>40.700000000000003</v>
      </c>
      <c r="F23" s="12"/>
      <c r="G23" s="12" t="s">
        <v>216</v>
      </c>
      <c r="H23" s="19">
        <v>44778</v>
      </c>
      <c r="I23" s="12" t="s">
        <v>21</v>
      </c>
      <c r="J23" s="12" t="s">
        <v>40</v>
      </c>
      <c r="K23" s="12" t="s">
        <v>74</v>
      </c>
      <c r="L23" s="12" t="s">
        <v>59</v>
      </c>
      <c r="M23" s="12" t="s">
        <v>95</v>
      </c>
      <c r="N23" s="19">
        <v>44791</v>
      </c>
    </row>
    <row r="24" spans="1:14" ht="30" x14ac:dyDescent="0.25">
      <c r="A24" s="13" t="s">
        <v>143</v>
      </c>
      <c r="B24" s="24" t="s">
        <v>308</v>
      </c>
      <c r="C24" s="16">
        <v>526.28</v>
      </c>
      <c r="D24" s="15">
        <v>105.26</v>
      </c>
      <c r="E24" s="22">
        <f>C24+D24</f>
        <v>631.54</v>
      </c>
      <c r="F24" s="12"/>
      <c r="G24" s="12" t="s">
        <v>217</v>
      </c>
      <c r="H24" s="19">
        <v>44781</v>
      </c>
      <c r="I24" s="12" t="s">
        <v>25</v>
      </c>
      <c r="J24" s="12" t="s">
        <v>44</v>
      </c>
      <c r="K24" s="12" t="s">
        <v>80</v>
      </c>
      <c r="L24" s="12" t="s">
        <v>63</v>
      </c>
      <c r="M24" s="12" t="s">
        <v>99</v>
      </c>
      <c r="N24" s="19">
        <v>44791</v>
      </c>
    </row>
    <row r="25" spans="1:14" ht="45" x14ac:dyDescent="0.25">
      <c r="A25" s="13" t="s">
        <v>144</v>
      </c>
      <c r="B25" s="24" t="s">
        <v>309</v>
      </c>
      <c r="C25" s="16">
        <v>4526.3500000000004</v>
      </c>
      <c r="D25" s="15">
        <v>905.27</v>
      </c>
      <c r="E25" s="22">
        <f>C25+D25</f>
        <v>5431.6200000000008</v>
      </c>
      <c r="F25" s="12"/>
      <c r="G25" s="12" t="s">
        <v>217</v>
      </c>
      <c r="H25" s="19">
        <v>44781</v>
      </c>
      <c r="I25" s="12" t="s">
        <v>25</v>
      </c>
      <c r="J25" s="12" t="s">
        <v>44</v>
      </c>
      <c r="K25" s="12" t="s">
        <v>80</v>
      </c>
      <c r="L25" s="12" t="s">
        <v>63</v>
      </c>
      <c r="M25" s="12" t="s">
        <v>99</v>
      </c>
      <c r="N25" s="19">
        <v>44791</v>
      </c>
    </row>
    <row r="26" spans="1:14" ht="30" x14ac:dyDescent="0.25">
      <c r="A26" s="13" t="s">
        <v>145</v>
      </c>
      <c r="B26" s="24" t="s">
        <v>310</v>
      </c>
      <c r="C26" s="16">
        <v>11315.88</v>
      </c>
      <c r="D26" s="15">
        <v>263.18</v>
      </c>
      <c r="E26" s="22">
        <f>C26+D26</f>
        <v>11579.06</v>
      </c>
      <c r="F26" s="12"/>
      <c r="G26" s="12" t="s">
        <v>217</v>
      </c>
      <c r="H26" s="19">
        <v>44781</v>
      </c>
      <c r="I26" s="12" t="s">
        <v>25</v>
      </c>
      <c r="J26" s="12" t="s">
        <v>44</v>
      </c>
      <c r="K26" s="12" t="s">
        <v>80</v>
      </c>
      <c r="L26" s="12" t="s">
        <v>63</v>
      </c>
      <c r="M26" s="12" t="s">
        <v>99</v>
      </c>
      <c r="N26" s="19">
        <v>44791</v>
      </c>
    </row>
    <row r="27" spans="1:14" ht="45" x14ac:dyDescent="0.25">
      <c r="A27" s="13" t="s">
        <v>146</v>
      </c>
      <c r="B27" s="24" t="s">
        <v>311</v>
      </c>
      <c r="C27" s="16">
        <v>1666.67</v>
      </c>
      <c r="D27" s="15">
        <v>333.33</v>
      </c>
      <c r="E27" s="22">
        <f>C27+D27</f>
        <v>2000</v>
      </c>
      <c r="F27" s="12" t="s">
        <v>192</v>
      </c>
      <c r="G27" s="12"/>
      <c r="H27" s="19">
        <v>44778</v>
      </c>
      <c r="I27" s="12" t="s">
        <v>147</v>
      </c>
      <c r="J27" s="12" t="s">
        <v>234</v>
      </c>
      <c r="K27" s="12" t="s">
        <v>249</v>
      </c>
      <c r="L27" s="12" t="s">
        <v>71</v>
      </c>
      <c r="M27" s="12" t="s">
        <v>274</v>
      </c>
      <c r="N27" s="19">
        <v>44791</v>
      </c>
    </row>
    <row r="28" spans="1:14" ht="30" x14ac:dyDescent="0.25">
      <c r="A28" s="13" t="s">
        <v>148</v>
      </c>
      <c r="B28" s="24" t="s">
        <v>312</v>
      </c>
      <c r="C28" s="16">
        <v>746</v>
      </c>
      <c r="D28" s="15">
        <v>0</v>
      </c>
      <c r="E28" s="22">
        <f>C28+D28</f>
        <v>746</v>
      </c>
      <c r="F28" s="12" t="s">
        <v>193</v>
      </c>
      <c r="G28" s="12"/>
      <c r="H28" s="19">
        <v>44781</v>
      </c>
      <c r="I28" s="12" t="s">
        <v>37</v>
      </c>
      <c r="J28" s="12" t="s">
        <v>56</v>
      </c>
      <c r="K28" s="12" t="s">
        <v>72</v>
      </c>
      <c r="L28" s="12" t="s">
        <v>64</v>
      </c>
      <c r="M28" s="12" t="s">
        <v>111</v>
      </c>
      <c r="N28" s="19">
        <v>44791</v>
      </c>
    </row>
    <row r="29" spans="1:14" x14ac:dyDescent="0.25">
      <c r="A29" s="13" t="s">
        <v>149</v>
      </c>
      <c r="B29" s="24" t="s">
        <v>313</v>
      </c>
      <c r="C29" s="16">
        <v>1453.37</v>
      </c>
      <c r="D29" s="15">
        <v>290.67</v>
      </c>
      <c r="E29" s="22">
        <f>C29+D29</f>
        <v>1744.04</v>
      </c>
      <c r="F29" s="12"/>
      <c r="G29" s="12" t="s">
        <v>18</v>
      </c>
      <c r="H29" s="19">
        <v>44782</v>
      </c>
      <c r="I29" s="12" t="s">
        <v>36</v>
      </c>
      <c r="J29" s="12" t="s">
        <v>55</v>
      </c>
      <c r="K29" s="12" t="s">
        <v>90</v>
      </c>
      <c r="L29" s="12" t="s">
        <v>57</v>
      </c>
      <c r="M29" s="12" t="s">
        <v>110</v>
      </c>
      <c r="N29" s="19">
        <v>44791</v>
      </c>
    </row>
    <row r="30" spans="1:14" ht="30" x14ac:dyDescent="0.25">
      <c r="A30" s="13" t="s">
        <v>150</v>
      </c>
      <c r="B30" s="24" t="s">
        <v>314</v>
      </c>
      <c r="C30" s="16">
        <v>600</v>
      </c>
      <c r="D30" s="15">
        <v>0</v>
      </c>
      <c r="E30" s="22">
        <f>C30+D30</f>
        <v>600</v>
      </c>
      <c r="F30" s="12" t="s">
        <v>194</v>
      </c>
      <c r="G30" s="12"/>
      <c r="H30" s="19">
        <v>44783</v>
      </c>
      <c r="I30" s="12" t="s">
        <v>151</v>
      </c>
      <c r="J30" s="12" t="s">
        <v>235</v>
      </c>
      <c r="K30" s="12" t="s">
        <v>250</v>
      </c>
      <c r="L30" s="12" t="s">
        <v>259</v>
      </c>
      <c r="M30" s="12" t="s">
        <v>275</v>
      </c>
      <c r="N30" s="19">
        <v>44791</v>
      </c>
    </row>
    <row r="31" spans="1:14" x14ac:dyDescent="0.25">
      <c r="A31" s="13" t="s">
        <v>152</v>
      </c>
      <c r="B31" s="24" t="s">
        <v>315</v>
      </c>
      <c r="C31" s="16">
        <v>190</v>
      </c>
      <c r="D31" s="15">
        <v>0</v>
      </c>
      <c r="E31" s="22">
        <f>C31+D31</f>
        <v>190</v>
      </c>
      <c r="F31" s="12" t="s">
        <v>195</v>
      </c>
      <c r="G31" s="12"/>
      <c r="H31" s="19">
        <v>44783</v>
      </c>
      <c r="I31" s="12" t="s">
        <v>153</v>
      </c>
      <c r="J31" s="12" t="s">
        <v>236</v>
      </c>
      <c r="K31" s="12" t="s">
        <v>251</v>
      </c>
      <c r="L31" s="12" t="s">
        <v>260</v>
      </c>
      <c r="M31" s="12" t="s">
        <v>276</v>
      </c>
      <c r="N31" s="19">
        <v>44791</v>
      </c>
    </row>
    <row r="32" spans="1:14" ht="30" x14ac:dyDescent="0.25">
      <c r="A32" s="13" t="s">
        <v>154</v>
      </c>
      <c r="B32" s="24" t="s">
        <v>316</v>
      </c>
      <c r="C32" s="16">
        <v>25.16</v>
      </c>
      <c r="D32" s="15">
        <v>5.03</v>
      </c>
      <c r="E32" s="22">
        <f>C32+D32</f>
        <v>30.19</v>
      </c>
      <c r="F32" s="12" t="s">
        <v>196</v>
      </c>
      <c r="G32" s="12"/>
      <c r="H32" s="19">
        <v>44782</v>
      </c>
      <c r="I32" s="12" t="s">
        <v>155</v>
      </c>
      <c r="J32" s="12" t="s">
        <v>237</v>
      </c>
      <c r="K32" s="12" t="s">
        <v>252</v>
      </c>
      <c r="L32" s="12" t="s">
        <v>61</v>
      </c>
      <c r="M32" s="12" t="s">
        <v>277</v>
      </c>
      <c r="N32" s="19">
        <v>44791</v>
      </c>
    </row>
    <row r="33" spans="1:14" ht="30" x14ac:dyDescent="0.25">
      <c r="A33" s="13" t="s">
        <v>156</v>
      </c>
      <c r="B33" s="24" t="s">
        <v>317</v>
      </c>
      <c r="C33" s="16">
        <v>6573.4</v>
      </c>
      <c r="D33" s="15">
        <v>1314.68</v>
      </c>
      <c r="E33" s="22">
        <f>C33+D33</f>
        <v>7888.08</v>
      </c>
      <c r="F33" s="12" t="s">
        <v>197</v>
      </c>
      <c r="G33" s="12" t="s">
        <v>218</v>
      </c>
      <c r="H33" s="19">
        <v>44783</v>
      </c>
      <c r="I33" s="12" t="s">
        <v>32</v>
      </c>
      <c r="J33" s="12" t="s">
        <v>51</v>
      </c>
      <c r="K33" s="12" t="s">
        <v>87</v>
      </c>
      <c r="L33" s="12" t="s">
        <v>67</v>
      </c>
      <c r="M33" s="12" t="s">
        <v>106</v>
      </c>
      <c r="N33" s="19">
        <v>44785</v>
      </c>
    </row>
    <row r="34" spans="1:14" ht="30" x14ac:dyDescent="0.25">
      <c r="A34" s="13" t="s">
        <v>157</v>
      </c>
      <c r="B34" s="24" t="s">
        <v>318</v>
      </c>
      <c r="C34" s="16">
        <v>40461.519999999997</v>
      </c>
      <c r="D34" s="15">
        <v>8092.3</v>
      </c>
      <c r="E34" s="22">
        <f>C34+D34</f>
        <v>48553.82</v>
      </c>
      <c r="F34" s="12" t="s">
        <v>198</v>
      </c>
      <c r="G34" s="12" t="s">
        <v>219</v>
      </c>
      <c r="H34" s="19">
        <v>44783</v>
      </c>
      <c r="I34" s="12" t="s">
        <v>32</v>
      </c>
      <c r="J34" s="12" t="s">
        <v>51</v>
      </c>
      <c r="K34" s="12" t="s">
        <v>87</v>
      </c>
      <c r="L34" s="12" t="s">
        <v>67</v>
      </c>
      <c r="M34" s="12" t="s">
        <v>106</v>
      </c>
      <c r="N34" s="19">
        <v>44785</v>
      </c>
    </row>
    <row r="35" spans="1:14" ht="30" x14ac:dyDescent="0.25">
      <c r="A35" s="13" t="s">
        <v>158</v>
      </c>
      <c r="B35" s="24" t="s">
        <v>319</v>
      </c>
      <c r="C35" s="16">
        <v>32.93</v>
      </c>
      <c r="D35" s="15">
        <v>6.59</v>
      </c>
      <c r="E35" s="22">
        <f>C35+D35</f>
        <v>39.519999999999996</v>
      </c>
      <c r="F35" s="12"/>
      <c r="G35" s="12" t="s">
        <v>220</v>
      </c>
      <c r="H35" s="19">
        <v>44784</v>
      </c>
      <c r="I35" s="12" t="s">
        <v>33</v>
      </c>
      <c r="J35" s="12" t="s">
        <v>52</v>
      </c>
      <c r="K35" s="12" t="s">
        <v>78</v>
      </c>
      <c r="L35" s="12" t="s">
        <v>57</v>
      </c>
      <c r="M35" s="12" t="s">
        <v>107</v>
      </c>
      <c r="N35" s="19">
        <v>44785</v>
      </c>
    </row>
    <row r="36" spans="1:14" x14ac:dyDescent="0.25">
      <c r="A36" s="13" t="s">
        <v>159</v>
      </c>
      <c r="B36" s="24" t="s">
        <v>320</v>
      </c>
      <c r="C36" s="16">
        <v>459.96</v>
      </c>
      <c r="D36" s="15">
        <v>91.99</v>
      </c>
      <c r="E36" s="22">
        <f>C36+D36</f>
        <v>551.94999999999993</v>
      </c>
      <c r="F36" s="12" t="s">
        <v>199</v>
      </c>
      <c r="G36" s="12"/>
      <c r="H36" s="19">
        <v>44784</v>
      </c>
      <c r="I36" s="12" t="s">
        <v>24</v>
      </c>
      <c r="J36" s="12" t="s">
        <v>43</v>
      </c>
      <c r="K36" s="12" t="s">
        <v>79</v>
      </c>
      <c r="L36" s="12" t="s">
        <v>62</v>
      </c>
      <c r="M36" s="12" t="s">
        <v>98</v>
      </c>
      <c r="N36" s="19">
        <v>44791</v>
      </c>
    </row>
    <row r="37" spans="1:14" x14ac:dyDescent="0.25">
      <c r="A37" s="13" t="s">
        <v>160</v>
      </c>
      <c r="B37" s="24" t="s">
        <v>290</v>
      </c>
      <c r="C37" s="16">
        <v>185.08</v>
      </c>
      <c r="D37" s="15">
        <v>37.020000000000003</v>
      </c>
      <c r="E37" s="22">
        <f>C37+D37</f>
        <v>222.10000000000002</v>
      </c>
      <c r="F37" s="12" t="s">
        <v>200</v>
      </c>
      <c r="G37" s="12"/>
      <c r="H37" s="19">
        <v>44785</v>
      </c>
      <c r="I37" s="12" t="s">
        <v>161</v>
      </c>
      <c r="J37" s="12" t="s">
        <v>238</v>
      </c>
      <c r="K37" s="12" t="s">
        <v>252</v>
      </c>
      <c r="L37" s="12" t="s">
        <v>57</v>
      </c>
      <c r="M37" s="12" t="s">
        <v>278</v>
      </c>
      <c r="N37" s="19">
        <v>44791</v>
      </c>
    </row>
    <row r="38" spans="1:14" ht="30" x14ac:dyDescent="0.25">
      <c r="A38" s="13" t="s">
        <v>162</v>
      </c>
      <c r="B38" s="24" t="s">
        <v>321</v>
      </c>
      <c r="C38" s="16">
        <v>166.67</v>
      </c>
      <c r="D38" s="15">
        <v>33.33</v>
      </c>
      <c r="E38" s="22">
        <f>C38+D38</f>
        <v>200</v>
      </c>
      <c r="F38" s="12" t="s">
        <v>201</v>
      </c>
      <c r="G38" s="12"/>
      <c r="H38" s="19">
        <v>44785</v>
      </c>
      <c r="I38" s="12" t="s">
        <v>163</v>
      </c>
      <c r="J38" s="12" t="s">
        <v>239</v>
      </c>
      <c r="K38" s="12" t="s">
        <v>253</v>
      </c>
      <c r="L38" s="12" t="s">
        <v>261</v>
      </c>
      <c r="M38" s="12" t="s">
        <v>279</v>
      </c>
      <c r="N38" s="19">
        <v>44796</v>
      </c>
    </row>
    <row r="39" spans="1:14" ht="30" x14ac:dyDescent="0.25">
      <c r="A39" s="13" t="s">
        <v>164</v>
      </c>
      <c r="B39" s="24" t="s">
        <v>322</v>
      </c>
      <c r="C39" s="16">
        <v>465</v>
      </c>
      <c r="D39" s="15">
        <v>0</v>
      </c>
      <c r="E39" s="22">
        <f>C39+D39</f>
        <v>465</v>
      </c>
      <c r="F39" s="12" t="s">
        <v>202</v>
      </c>
      <c r="G39" s="12" t="s">
        <v>221</v>
      </c>
      <c r="H39" s="19">
        <v>44788</v>
      </c>
      <c r="I39" s="12" t="s">
        <v>165</v>
      </c>
      <c r="J39" s="12" t="s">
        <v>240</v>
      </c>
      <c r="K39" s="12" t="s">
        <v>92</v>
      </c>
      <c r="L39" s="12" t="s">
        <v>262</v>
      </c>
      <c r="M39" s="12" t="s">
        <v>280</v>
      </c>
      <c r="N39" s="19">
        <v>44791</v>
      </c>
    </row>
    <row r="40" spans="1:14" x14ac:dyDescent="0.25">
      <c r="A40" s="13" t="s">
        <v>166</v>
      </c>
      <c r="B40" s="24" t="s">
        <v>291</v>
      </c>
      <c r="C40" s="16">
        <v>294.89999999999998</v>
      </c>
      <c r="D40" s="15">
        <v>58.98</v>
      </c>
      <c r="E40" s="22">
        <f>C40+D40</f>
        <v>353.88</v>
      </c>
      <c r="F40" s="12"/>
      <c r="G40" s="12" t="s">
        <v>222</v>
      </c>
      <c r="H40" s="19">
        <v>44789</v>
      </c>
      <c r="I40" s="12" t="s">
        <v>23</v>
      </c>
      <c r="J40" s="12" t="s">
        <v>42</v>
      </c>
      <c r="K40" s="12" t="s">
        <v>77</v>
      </c>
      <c r="L40" s="12" t="s">
        <v>57</v>
      </c>
      <c r="M40" s="12" t="s">
        <v>97</v>
      </c>
      <c r="N40" s="19">
        <v>44791</v>
      </c>
    </row>
    <row r="41" spans="1:14" ht="30" x14ac:dyDescent="0.25">
      <c r="A41" s="13" t="s">
        <v>167</v>
      </c>
      <c r="B41" s="24" t="s">
        <v>323</v>
      </c>
      <c r="C41" s="16">
        <v>8590</v>
      </c>
      <c r="D41" s="15">
        <v>1718</v>
      </c>
      <c r="E41" s="22">
        <f>C41+D41</f>
        <v>10308</v>
      </c>
      <c r="F41" s="12" t="s">
        <v>203</v>
      </c>
      <c r="G41" s="12" t="s">
        <v>223</v>
      </c>
      <c r="H41" s="19">
        <v>44784</v>
      </c>
      <c r="I41" s="12" t="s">
        <v>35</v>
      </c>
      <c r="J41" s="12" t="s">
        <v>54</v>
      </c>
      <c r="K41" s="12" t="s">
        <v>89</v>
      </c>
      <c r="L41" s="12" t="s">
        <v>69</v>
      </c>
      <c r="M41" s="12" t="s">
        <v>109</v>
      </c>
      <c r="N41" s="19">
        <v>44796</v>
      </c>
    </row>
    <row r="42" spans="1:14" x14ac:dyDescent="0.25">
      <c r="A42" s="13" t="s">
        <v>168</v>
      </c>
      <c r="B42" s="24" t="s">
        <v>292</v>
      </c>
      <c r="C42" s="16">
        <v>280.74</v>
      </c>
      <c r="D42" s="15">
        <v>0</v>
      </c>
      <c r="E42" s="22">
        <f>C42+D42</f>
        <v>280.74</v>
      </c>
      <c r="F42" s="12"/>
      <c r="G42" s="12"/>
      <c r="H42" s="19">
        <v>44789</v>
      </c>
      <c r="I42" s="12" t="s">
        <v>20</v>
      </c>
      <c r="J42" s="12" t="s">
        <v>39</v>
      </c>
      <c r="K42" s="12" t="s">
        <v>73</v>
      </c>
      <c r="L42" s="12" t="s">
        <v>58</v>
      </c>
      <c r="M42" s="12" t="s">
        <v>94</v>
      </c>
      <c r="N42" s="19">
        <v>44796</v>
      </c>
    </row>
    <row r="43" spans="1:14" ht="30" x14ac:dyDescent="0.25">
      <c r="A43" s="13" t="s">
        <v>169</v>
      </c>
      <c r="B43" s="24" t="s">
        <v>324</v>
      </c>
      <c r="C43" s="16">
        <v>6890.4</v>
      </c>
      <c r="D43" s="15">
        <v>0</v>
      </c>
      <c r="E43" s="22">
        <f>C43+D43</f>
        <v>6890.4</v>
      </c>
      <c r="F43" s="12" t="s">
        <v>204</v>
      </c>
      <c r="G43" s="12" t="s">
        <v>213</v>
      </c>
      <c r="H43" s="19">
        <v>44790</v>
      </c>
      <c r="I43" s="12" t="s">
        <v>26</v>
      </c>
      <c r="J43" s="12" t="s">
        <v>45</v>
      </c>
      <c r="K43" s="12" t="s">
        <v>79</v>
      </c>
      <c r="L43" s="12" t="s">
        <v>62</v>
      </c>
      <c r="M43" s="12" t="s">
        <v>100</v>
      </c>
      <c r="N43" s="19">
        <v>44796</v>
      </c>
    </row>
    <row r="44" spans="1:14" ht="30" x14ac:dyDescent="0.25">
      <c r="A44" s="13" t="s">
        <v>170</v>
      </c>
      <c r="B44" s="24" t="s">
        <v>325</v>
      </c>
      <c r="C44" s="16">
        <v>860</v>
      </c>
      <c r="D44" s="15">
        <v>0</v>
      </c>
      <c r="E44" s="22">
        <f>C44+D44</f>
        <v>860</v>
      </c>
      <c r="F44" s="12" t="s">
        <v>205</v>
      </c>
      <c r="G44" s="12" t="s">
        <v>224</v>
      </c>
      <c r="H44" s="19">
        <v>44790</v>
      </c>
      <c r="I44" s="12" t="s">
        <v>171</v>
      </c>
      <c r="J44" s="12" t="s">
        <v>241</v>
      </c>
      <c r="K44" s="12" t="s">
        <v>81</v>
      </c>
      <c r="L44" s="12" t="s">
        <v>263</v>
      </c>
      <c r="M44" s="12" t="s">
        <v>281</v>
      </c>
      <c r="N44" s="19">
        <v>44796</v>
      </c>
    </row>
    <row r="45" spans="1:14" ht="30" x14ac:dyDescent="0.25">
      <c r="A45" s="13" t="s">
        <v>172</v>
      </c>
      <c r="B45" s="24" t="s">
        <v>326</v>
      </c>
      <c r="C45" s="16">
        <v>8943</v>
      </c>
      <c r="D45" s="15">
        <v>0</v>
      </c>
      <c r="E45" s="22">
        <f>C45+D45</f>
        <v>8943</v>
      </c>
      <c r="F45" s="12" t="s">
        <v>206</v>
      </c>
      <c r="G45" s="12" t="s">
        <v>212</v>
      </c>
      <c r="H45" s="19">
        <v>44790</v>
      </c>
      <c r="I45" s="12" t="s">
        <v>112</v>
      </c>
      <c r="J45" s="12" t="s">
        <v>225</v>
      </c>
      <c r="K45" s="12" t="s">
        <v>89</v>
      </c>
      <c r="L45" s="12" t="s">
        <v>69</v>
      </c>
      <c r="M45" s="12" t="s">
        <v>264</v>
      </c>
      <c r="N45" s="19">
        <v>44796</v>
      </c>
    </row>
    <row r="46" spans="1:14" x14ac:dyDescent="0.25">
      <c r="A46" s="13" t="s">
        <v>173</v>
      </c>
      <c r="B46" s="24" t="s">
        <v>327</v>
      </c>
      <c r="C46" s="16">
        <v>133.47999999999999</v>
      </c>
      <c r="D46" s="15">
        <v>24.97</v>
      </c>
      <c r="E46" s="22">
        <f>C46+D46</f>
        <v>158.44999999999999</v>
      </c>
      <c r="F46" s="12" t="s">
        <v>207</v>
      </c>
      <c r="G46" s="12"/>
      <c r="H46" s="19">
        <v>44790</v>
      </c>
      <c r="I46" s="12" t="s">
        <v>174</v>
      </c>
      <c r="J46" s="12" t="s">
        <v>242</v>
      </c>
      <c r="K46" s="12" t="s">
        <v>254</v>
      </c>
      <c r="L46" s="12" t="s">
        <v>57</v>
      </c>
      <c r="M46" s="12" t="s">
        <v>282</v>
      </c>
      <c r="N46" s="19">
        <v>44796</v>
      </c>
    </row>
    <row r="47" spans="1:14" ht="30" x14ac:dyDescent="0.25">
      <c r="A47" s="13" t="s">
        <v>175</v>
      </c>
      <c r="B47" s="24" t="s">
        <v>328</v>
      </c>
      <c r="C47" s="16">
        <v>89</v>
      </c>
      <c r="D47" s="15">
        <v>17.8</v>
      </c>
      <c r="E47" s="22">
        <f>C47+D47</f>
        <v>106.8</v>
      </c>
      <c r="F47" s="12" t="s">
        <v>208</v>
      </c>
      <c r="G47" s="12"/>
      <c r="H47" s="19">
        <v>44792</v>
      </c>
      <c r="I47" s="12" t="s">
        <v>22</v>
      </c>
      <c r="J47" s="12" t="s">
        <v>41</v>
      </c>
      <c r="K47" s="12" t="s">
        <v>75</v>
      </c>
      <c r="L47" s="12" t="s">
        <v>57</v>
      </c>
      <c r="M47" s="12" t="s">
        <v>96</v>
      </c>
      <c r="N47" s="19">
        <v>44796</v>
      </c>
    </row>
    <row r="48" spans="1:14" ht="30" x14ac:dyDescent="0.25">
      <c r="A48" s="13" t="s">
        <v>176</v>
      </c>
      <c r="B48" s="24" t="s">
        <v>329</v>
      </c>
      <c r="C48" s="16">
        <v>1968.39</v>
      </c>
      <c r="D48" s="15">
        <v>0</v>
      </c>
      <c r="E48" s="22">
        <f>C48+D48</f>
        <v>1968.39</v>
      </c>
      <c r="F48" s="12" t="s">
        <v>209</v>
      </c>
      <c r="G48" s="12"/>
      <c r="H48" s="19">
        <v>44795</v>
      </c>
      <c r="I48" s="12" t="s">
        <v>177</v>
      </c>
      <c r="J48" s="12" t="s">
        <v>243</v>
      </c>
      <c r="K48" s="12" t="s">
        <v>87</v>
      </c>
      <c r="L48" s="12" t="s">
        <v>67</v>
      </c>
      <c r="M48" s="12" t="s">
        <v>283</v>
      </c>
      <c r="N48" s="19">
        <v>44796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2022-03-29T11:35:58Z</dcterms:created>
  <dcterms:modified xsi:type="dcterms:W3CDTF">2022-09-16T11:56:36Z</dcterms:modified>
</cp:coreProperties>
</file>